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" sheetId="1" r:id="rId1"/>
  </sheets>
  <definedNames/>
  <calcPr fullCalcOnLoad="1" refMode="R1C1"/>
</workbook>
</file>

<file path=xl/sharedStrings.xml><?xml version="1.0" encoding="utf-8"?>
<sst xmlns="http://schemas.openxmlformats.org/spreadsheetml/2006/main" count="1069" uniqueCount="992">
  <si>
    <t>Изображение</t>
  </si>
  <si>
    <t>Код</t>
  </si>
  <si>
    <t>Артикул</t>
  </si>
  <si>
    <t>Номенклатура</t>
  </si>
  <si>
    <t>Мелкооптовая</t>
  </si>
  <si>
    <t>РРЦ</t>
  </si>
  <si>
    <t>Статус номенклатуры</t>
  </si>
  <si>
    <t>02.02.01 Душевая программа MELODIA</t>
  </si>
  <si>
    <t>Гигиенические лейки и наборы MELODIA</t>
  </si>
  <si>
    <t xml:space="preserve">14507      </t>
  </si>
  <si>
    <t>MKP24002</t>
  </si>
  <si>
    <t>лейка для биде MELODIA Classica MKP24002</t>
  </si>
  <si>
    <t xml:space="preserve">34701      </t>
  </si>
  <si>
    <t>MKP24004</t>
  </si>
  <si>
    <t>лейка для биде MELODIA Classica Plus хром MKP24004</t>
  </si>
  <si>
    <t xml:space="preserve">34670      </t>
  </si>
  <si>
    <t>MKP20490P</t>
  </si>
  <si>
    <t>лейка для биде MELODIA Diamond MKP20490P</t>
  </si>
  <si>
    <t xml:space="preserve">34698      </t>
  </si>
  <si>
    <t>MKP24006_bk</t>
  </si>
  <si>
    <t>лейка для биде MELODIA Disco Black чёрная MKP24006_bk</t>
  </si>
  <si>
    <t xml:space="preserve">18910      </t>
  </si>
  <si>
    <t>MKP24006</t>
  </si>
  <si>
    <t>лейка для биде MELODIA Disco MKP24006</t>
  </si>
  <si>
    <t>Новинка</t>
  </si>
  <si>
    <t xml:space="preserve">34699      </t>
  </si>
  <si>
    <t>MKP24006_wt</t>
  </si>
  <si>
    <t>лейка для биде MELODIA Disco White белая MKP24006_wt</t>
  </si>
  <si>
    <t xml:space="preserve">34550      </t>
  </si>
  <si>
    <t>MKP20489P</t>
  </si>
  <si>
    <t>лейка для биде MELODIA Notch MKP20489P</t>
  </si>
  <si>
    <t xml:space="preserve">34418      </t>
  </si>
  <si>
    <t>MKP24003P</t>
  </si>
  <si>
    <t>лейка для биде MELODIA Primo MKP24003P</t>
  </si>
  <si>
    <t xml:space="preserve">14506      </t>
  </si>
  <si>
    <t>MKP24001</t>
  </si>
  <si>
    <t>лейка для биде MELODIA Retro MKP24001</t>
  </si>
  <si>
    <t xml:space="preserve">34700      </t>
  </si>
  <si>
    <t>MKP24005</t>
  </si>
  <si>
    <t>лейка для биде MELODIA Round хром MKP24005</t>
  </si>
  <si>
    <t xml:space="preserve">34671      </t>
  </si>
  <si>
    <t>MKP20491P</t>
  </si>
  <si>
    <t>лейка для биде MELODIA Silver MKP20491P</t>
  </si>
  <si>
    <t xml:space="preserve">14505      </t>
  </si>
  <si>
    <t>MKP24000</t>
  </si>
  <si>
    <t>лейка для биде MELODIA Square MKP24000</t>
  </si>
  <si>
    <t xml:space="preserve">34672      </t>
  </si>
  <si>
    <t>MKP20492BL</t>
  </si>
  <si>
    <t>набор для биде MELODIA Classica (лейка+кронштейн+шланг) MKP20492BL</t>
  </si>
  <si>
    <t xml:space="preserve">34673      </t>
  </si>
  <si>
    <t>MKP20493BL</t>
  </si>
  <si>
    <t>набор для биде MELODIA Primo (лейка+кронштейн+шланг) MKP20493BL</t>
  </si>
  <si>
    <t xml:space="preserve">34674      </t>
  </si>
  <si>
    <t>MKP20494BL</t>
  </si>
  <si>
    <t>набор для биде MELODIA Silver (лейка+кронштейн+шланг) MKP20494BL</t>
  </si>
  <si>
    <t>Душевые гарнитуры MELODIA LUXE</t>
  </si>
  <si>
    <t xml:space="preserve">34188      </t>
  </si>
  <si>
    <t>MSC00102C</t>
  </si>
  <si>
    <t>душевой гарнитур MELODIA LUXE Round:стойка d22мм, ручн.d100мм 5ф.,шл.1,5м, мыльница, хром MSC00102C</t>
  </si>
  <si>
    <t xml:space="preserve">34187      </t>
  </si>
  <si>
    <t>MSC00103C</t>
  </si>
  <si>
    <t>душевой гарнитур MELODIA LUXE Square:стойка d25мм, ручн.d65мм 1ф.,шл.1,5м, мыльница, хром MSC00103C</t>
  </si>
  <si>
    <t>Душевые системы и комплектующие к ним MELODIA</t>
  </si>
  <si>
    <t>Душевые системы MELODIA без смесителя</t>
  </si>
  <si>
    <t xml:space="preserve">19211      </t>
  </si>
  <si>
    <t>MSC00113С</t>
  </si>
  <si>
    <t>душевая система без смесит. MELODIA Etude: верх.душ 300х200мм, ручн.душ 3-ф.130х105мм,хром MSC00113С</t>
  </si>
  <si>
    <t xml:space="preserve"> руб.</t>
  </si>
  <si>
    <t xml:space="preserve">19212      </t>
  </si>
  <si>
    <t>MSC00113С_bk</t>
  </si>
  <si>
    <t>душевая система без смесит. MELODIA Etude:верх.душ 300х200мм,руч.душ 3-ф.130х105мм,черн MSC00113С_bk</t>
  </si>
  <si>
    <t xml:space="preserve">14518      </t>
  </si>
  <si>
    <t>MSC00100C</t>
  </si>
  <si>
    <t>душевая система без смесит. MELODIA Round: верх.душ d235мм, ручн.душ d120мм, 3ф., хром MSC00100C</t>
  </si>
  <si>
    <t xml:space="preserve">19209      </t>
  </si>
  <si>
    <t>MSC00112С</t>
  </si>
  <si>
    <t>душевая система без смесит. MELODIA Rumba: верх.душ 250мм, ручн.душ 3-ф. 130мм, хром MSC00112C</t>
  </si>
  <si>
    <t xml:space="preserve">19210      </t>
  </si>
  <si>
    <t>MSC00112C_bk</t>
  </si>
  <si>
    <t>душевая система без смесит. MELODIA Rumba: верх.душ 250мм, ручн.душ 3-ф. 130мм, чёрный MSC00112C_bk</t>
  </si>
  <si>
    <t xml:space="preserve">14519      </t>
  </si>
  <si>
    <t>MSC00101C</t>
  </si>
  <si>
    <t>душевая система без смесит. MELODIA Square: верх.душ 200х200мм, ручн.душ 80х100мм, хром MSC00101C</t>
  </si>
  <si>
    <t>Душевые системы MELODIA со смесителем</t>
  </si>
  <si>
    <t xml:space="preserve">14520      </t>
  </si>
  <si>
    <t>MSC00104С</t>
  </si>
  <si>
    <t>душевая система c двуруким душевым смесителем Galateo MELODIA MSC00104C хром</t>
  </si>
  <si>
    <t xml:space="preserve">14524      </t>
  </si>
  <si>
    <t>MSC00111С</t>
  </si>
  <si>
    <t>душевая система c термостатическим смесителем для ванны/душа Moderno MELODIA MSC00111C хром</t>
  </si>
  <si>
    <t xml:space="preserve">14523      </t>
  </si>
  <si>
    <t>MSC00110С</t>
  </si>
  <si>
    <t>душевая система c термостатическим смесителем для ванны/душа Rock MELODIA MSC00110C хром</t>
  </si>
  <si>
    <t xml:space="preserve">14527      </t>
  </si>
  <si>
    <t>MSC00109С_bk</t>
  </si>
  <si>
    <t>душевая система c термостатическим смесителем для ванны/душа Salsa 3в1 MELODIA MSC00109C_bk чёрный</t>
  </si>
  <si>
    <t xml:space="preserve">14526      </t>
  </si>
  <si>
    <t>MSC00108С_bk</t>
  </si>
  <si>
    <t>душевая система cо смесителем для ванны/душа Blues 4в1 MELODIA MSC00108C_bk чёрный</t>
  </si>
  <si>
    <t xml:space="preserve">14525      </t>
  </si>
  <si>
    <t>MSC00107С_bk</t>
  </si>
  <si>
    <t>душевая система cо смесителем для ванны/душа Jazz 4в1 MELODIA MSC00107C_bk чёрный</t>
  </si>
  <si>
    <t xml:space="preserve">14522      </t>
  </si>
  <si>
    <t>MSC00106С</t>
  </si>
  <si>
    <t>душевая система cо смесителем для ванны/душа Rock MELODIA MSC00106C хром</t>
  </si>
  <si>
    <t xml:space="preserve">14521      </t>
  </si>
  <si>
    <t>MSC00105С</t>
  </si>
  <si>
    <t>душевая система cо смесителем для душа Rock MELODIA MSC00105C хром</t>
  </si>
  <si>
    <t xml:space="preserve">19999      </t>
  </si>
  <si>
    <t>MSC00110</t>
  </si>
  <si>
    <t>душевая система скрытого монтажа 6в1 MELODIA Diletto Tondo хром MSC00110</t>
  </si>
  <si>
    <t xml:space="preserve">20000      </t>
  </si>
  <si>
    <t>MSC00110bk</t>
  </si>
  <si>
    <t>душевая система скрытого монтажа 6в1 MELODIA Diletto Tondo черный MSC00110bk</t>
  </si>
  <si>
    <t>Смесители и комплектующие для душевых систем MELODIA</t>
  </si>
  <si>
    <t xml:space="preserve">12706      </t>
  </si>
  <si>
    <t>MKP21031P</t>
  </si>
  <si>
    <t>картридж для дивертора 4-позиционный для смесителей MSC00107C_bk/MSC00108C_bk</t>
  </si>
  <si>
    <t xml:space="preserve">34545      </t>
  </si>
  <si>
    <t>MKP21008P</t>
  </si>
  <si>
    <t>картридж для однорук.см. 35мм с экономией воды MELODIA MKP21008P (для MSC00107С_bk/MSC00108С_bk)</t>
  </si>
  <si>
    <t xml:space="preserve">27719      </t>
  </si>
  <si>
    <t>MKP21007P</t>
  </si>
  <si>
    <t>картридж переключения воды между лейками для термостатических смесителей Melodia</t>
  </si>
  <si>
    <t xml:space="preserve">12704      </t>
  </si>
  <si>
    <t>MKP21029P</t>
  </si>
  <si>
    <t>картридж термостатический для смесителей MELODIA MSC00110С/MSC00109С_BK</t>
  </si>
  <si>
    <t xml:space="preserve">12703      </t>
  </si>
  <si>
    <t>MKP21028P</t>
  </si>
  <si>
    <t>картридж термостатический для смесителя MELODIA MSC00111С</t>
  </si>
  <si>
    <t xml:space="preserve">12705      </t>
  </si>
  <si>
    <t>MKP21030P</t>
  </si>
  <si>
    <t>кран-букса соединения излива с корпусом для смесителя MELODIA MSC00111С/MSC00110С/MSC00109С_BK</t>
  </si>
  <si>
    <t xml:space="preserve">14790      </t>
  </si>
  <si>
    <t>MDV32002</t>
  </si>
  <si>
    <t>смеситель ванна MELODIA Moderno термостатический для душ.системы  MSC00111С MDV32002</t>
  </si>
  <si>
    <t xml:space="preserve">14789      </t>
  </si>
  <si>
    <t>MDV32001</t>
  </si>
  <si>
    <t>смеситель ванна MELODIA Rock термостатический для душ.системы MSC00110С MDV32001</t>
  </si>
  <si>
    <t xml:space="preserve">16293      </t>
  </si>
  <si>
    <t>MKP21032C</t>
  </si>
  <si>
    <t>труба удлинительная для душевой системы 30см d24 хром MELODIA MKP21032C</t>
  </si>
  <si>
    <t xml:space="preserve">16294      </t>
  </si>
  <si>
    <t>MKP21032Cbk</t>
  </si>
  <si>
    <t>труба удлинительная для душевой системы 30см d24 чёрный MELODIA MKP21032Cbk</t>
  </si>
  <si>
    <t>Кронштейны и держатели для леек MELODIA</t>
  </si>
  <si>
    <t>Кронштейны и держатели для леек MELODIA в блистере</t>
  </si>
  <si>
    <t xml:space="preserve">21306      </t>
  </si>
  <si>
    <t>MKP20504BL</t>
  </si>
  <si>
    <t>кронштейн для душа MELODIA MKP20504BL</t>
  </si>
  <si>
    <t xml:space="preserve">21307      </t>
  </si>
  <si>
    <t>MKP20505BL</t>
  </si>
  <si>
    <t>кронштейн для душа MELODIA MKP20505BL</t>
  </si>
  <si>
    <t xml:space="preserve">21308      </t>
  </si>
  <si>
    <t>MKP20506BL</t>
  </si>
  <si>
    <t>кронштейн для душа MELODIA MKP20506BL</t>
  </si>
  <si>
    <t xml:space="preserve">21309      </t>
  </si>
  <si>
    <t>MKP20507BL</t>
  </si>
  <si>
    <t>кронштейн для душа MELODIA MKP20507BL</t>
  </si>
  <si>
    <t xml:space="preserve">11591      </t>
  </si>
  <si>
    <t>МКР20296BL</t>
  </si>
  <si>
    <t>кронштейн для душа металлический MELODIA МКР20296BL</t>
  </si>
  <si>
    <t>Кронштейны и держатели для леек MELODIA в пакете</t>
  </si>
  <si>
    <t xml:space="preserve">21318      </t>
  </si>
  <si>
    <t>MKP20511P</t>
  </si>
  <si>
    <t>держатель верхнего душа MELODIA настенный хром MKP20511P</t>
  </si>
  <si>
    <t xml:space="preserve">21319      </t>
  </si>
  <si>
    <t>MKP20512P</t>
  </si>
  <si>
    <t>держатель верхнего душа настенный хром MELODIA MKP20512P</t>
  </si>
  <si>
    <t xml:space="preserve">21301      </t>
  </si>
  <si>
    <t>MKP20500P</t>
  </si>
  <si>
    <t>кронштейн для душа MELODIA MKP20500P</t>
  </si>
  <si>
    <t xml:space="preserve">21302      </t>
  </si>
  <si>
    <t>MKP20501/ MKP20501P</t>
  </si>
  <si>
    <t>кронштейн для душа MELODIA MKP20501P</t>
  </si>
  <si>
    <t xml:space="preserve">21303      </t>
  </si>
  <si>
    <t>MKP20502P/ MKP20502</t>
  </si>
  <si>
    <t>кронштейн для душа MELODIA MKP20502</t>
  </si>
  <si>
    <t xml:space="preserve">21315      </t>
  </si>
  <si>
    <t>MKP20508P</t>
  </si>
  <si>
    <t>кронштейн для душа MELODIA MKP20508P</t>
  </si>
  <si>
    <t xml:space="preserve">21360      </t>
  </si>
  <si>
    <t>MKP20513P</t>
  </si>
  <si>
    <t>кронштейн для душа MELODIA MKP20513P</t>
  </si>
  <si>
    <t xml:space="preserve">21361      </t>
  </si>
  <si>
    <t>MKP20514P</t>
  </si>
  <si>
    <t>кронштейн для душа MELODIA MKP20514P</t>
  </si>
  <si>
    <t xml:space="preserve">21362      </t>
  </si>
  <si>
    <t>MKP20515P</t>
  </si>
  <si>
    <t>кронштейн для душа MELODIA MKP20515P</t>
  </si>
  <si>
    <t xml:space="preserve">21363      </t>
  </si>
  <si>
    <t>MKP20516P</t>
  </si>
  <si>
    <t>кронштейн для душа MELODIA MKP20516P</t>
  </si>
  <si>
    <t xml:space="preserve">21365      </t>
  </si>
  <si>
    <t>20518/ MKP20518P</t>
  </si>
  <si>
    <t>кронштейн для душа MELODIA MKP20518P</t>
  </si>
  <si>
    <t xml:space="preserve">34308      </t>
  </si>
  <si>
    <t>MKP28000P</t>
  </si>
  <si>
    <t>кронштейн для душа MELODIA MKP28000P</t>
  </si>
  <si>
    <t xml:space="preserve">34309      </t>
  </si>
  <si>
    <t>MKP28001P</t>
  </si>
  <si>
    <t>кронштейн для душа MELODIA MKP28001P</t>
  </si>
  <si>
    <t xml:space="preserve">34317      </t>
  </si>
  <si>
    <t>MKP28002P</t>
  </si>
  <si>
    <t>кронштейн для душа MELODIA MKP28002P</t>
  </si>
  <si>
    <t xml:space="preserve">21304      </t>
  </si>
  <si>
    <t>20503/ MKP20503P</t>
  </si>
  <si>
    <t>кронштейн для душа TERMA/MELODIA 20503/MKP20503P</t>
  </si>
  <si>
    <t xml:space="preserve">34456      </t>
  </si>
  <si>
    <t>MKP20515P_wt</t>
  </si>
  <si>
    <t>кронштейн для душа белый MELODIA MKP20515P_wt</t>
  </si>
  <si>
    <t xml:space="preserve">21305      </t>
  </si>
  <si>
    <t>MKP20296</t>
  </si>
  <si>
    <t>кронштейн для душа металлический MELODIA MKP20296</t>
  </si>
  <si>
    <t xml:space="preserve">34455      </t>
  </si>
  <si>
    <t>MKP20515P_bk</t>
  </si>
  <si>
    <t>кронштейн для душа чёрный MELODIA MKP20515P_bk</t>
  </si>
  <si>
    <t xml:space="preserve">21316      </t>
  </si>
  <si>
    <t>20509/ MKP20509P</t>
  </si>
  <si>
    <t>переходник для верхнего душа 1/2" TERMA/MELODIA 20509/MKP20509P</t>
  </si>
  <si>
    <t>Лейки верхнего душа и держатели к ним MELODIA</t>
  </si>
  <si>
    <t>Лейки верхнего душа квадрат MELODIA</t>
  </si>
  <si>
    <t xml:space="preserve">18689      </t>
  </si>
  <si>
    <t>MKP27016С</t>
  </si>
  <si>
    <t>лейка верхнего душа MELODIA квадрат 100х100мм, хром MKP27016С</t>
  </si>
  <si>
    <t xml:space="preserve">18644      </t>
  </si>
  <si>
    <t>MKP27008C</t>
  </si>
  <si>
    <t>лейка верхнего душа MELODIA квадрат 105х105мм, хром MKP27008С</t>
  </si>
  <si>
    <t xml:space="preserve">18646      </t>
  </si>
  <si>
    <t>MKP27010C</t>
  </si>
  <si>
    <t>лейка верхнего душа MELODIA квадрат 150х150мм, хром MKP27010С</t>
  </si>
  <si>
    <t xml:space="preserve">34667      </t>
  </si>
  <si>
    <t>MKP20597</t>
  </si>
  <si>
    <t>лейка верхнего душа MELODIA квадрат 200х200мм, хром MKP20597</t>
  </si>
  <si>
    <t xml:space="preserve">34332      </t>
  </si>
  <si>
    <t>MKP27002C</t>
  </si>
  <si>
    <t>лейка верхнего душа MELODIA квадрат 200х200мм, хром MKP27002С</t>
  </si>
  <si>
    <t xml:space="preserve">34723      </t>
  </si>
  <si>
    <t>MKP20543</t>
  </si>
  <si>
    <t>лейка верхнего душа MELODIA квадрат 200х200мм, хром/серый MKP20543</t>
  </si>
  <si>
    <t xml:space="preserve">34751      </t>
  </si>
  <si>
    <t>MKP20597C_bk</t>
  </si>
  <si>
    <t>лейка верхнего душа MELODIA квадрат 200х200мм, черная MKP20597C_bk</t>
  </si>
  <si>
    <t xml:space="preserve">34322      </t>
  </si>
  <si>
    <t>MKP27001C</t>
  </si>
  <si>
    <t>лейка верхнего душа MELODIA квадрат 225х225мм, хром MKP27001С</t>
  </si>
  <si>
    <t xml:space="preserve">34753      </t>
  </si>
  <si>
    <t>MKP27001С_bk</t>
  </si>
  <si>
    <t>лейка верхнего душа MELODIA квадрат 225х225мм, черная MKP27001С_bk</t>
  </si>
  <si>
    <t xml:space="preserve">18687      </t>
  </si>
  <si>
    <t>MKP27014C</t>
  </si>
  <si>
    <t>лейка верхнего душа MELODIA квадрат 230х230мм, хром/черный MKP27014C</t>
  </si>
  <si>
    <t xml:space="preserve">18688      </t>
  </si>
  <si>
    <t>MKP27015C</t>
  </si>
  <si>
    <t>лейка верхнего душа MELODIA квадрат 295х190мм, хром/черный MKP27015C</t>
  </si>
  <si>
    <t xml:space="preserve">18685      </t>
  </si>
  <si>
    <t>MKP27013C</t>
  </si>
  <si>
    <t>лейка верхнего душа MELODIA квадрат 300х200мм, хром MKP27013C</t>
  </si>
  <si>
    <t xml:space="preserve">18686      </t>
  </si>
  <si>
    <t>MKP27013C_bk</t>
  </si>
  <si>
    <t>лейка верхнего душа MELODIA квадрат 300х200мм, черный MKP27013C_bk</t>
  </si>
  <si>
    <t xml:space="preserve">34334      </t>
  </si>
  <si>
    <t>MKP27004C</t>
  </si>
  <si>
    <t>лейка верхнего душа MELODIA квадрат 300х300мм, нерж MKP27004С</t>
  </si>
  <si>
    <t>Лейки верхнего душа овал MELODIA</t>
  </si>
  <si>
    <t xml:space="preserve">18645      </t>
  </si>
  <si>
    <t>MKP27009C</t>
  </si>
  <si>
    <t>лейка верхнего душа MELODIA d100мм, хром MKP27009С</t>
  </si>
  <si>
    <t xml:space="preserve">18690      </t>
  </si>
  <si>
    <t>MKP27017C</t>
  </si>
  <si>
    <t>лейка верхнего душа MELODIA d110мм, 5 функций, хром/серый MKP27017C</t>
  </si>
  <si>
    <t xml:space="preserve">34668      </t>
  </si>
  <si>
    <t>MKP20598С</t>
  </si>
  <si>
    <t>лейка верхнего душа MELODIA d110мм, хром/серый MKP20598С</t>
  </si>
  <si>
    <t xml:space="preserve">34593      </t>
  </si>
  <si>
    <t>MKP20480</t>
  </si>
  <si>
    <t>лейка верхнего душа MELODIA d150мм, хром MKP20480</t>
  </si>
  <si>
    <t xml:space="preserve">34552      </t>
  </si>
  <si>
    <t>MKP20479</t>
  </si>
  <si>
    <t>лейка верхнего душа MELODIA d150мм, хром/серый/голубой MKP20479</t>
  </si>
  <si>
    <t xml:space="preserve">18647      </t>
  </si>
  <si>
    <t>MKP27011C</t>
  </si>
  <si>
    <t>лейка верхнего душа MELODIA d160мм, хром MKP27011С</t>
  </si>
  <si>
    <t xml:space="preserve">34594      </t>
  </si>
  <si>
    <t>MKP20482</t>
  </si>
  <si>
    <t>лейка верхнего душа MELODIA d200мм, хром MKP20482</t>
  </si>
  <si>
    <t xml:space="preserve">34546      </t>
  </si>
  <si>
    <t>MKP20487</t>
  </si>
  <si>
    <t>лейка верхнего душа MELODIA d200мм, хром/серый  MKP20487</t>
  </si>
  <si>
    <t xml:space="preserve">34553      </t>
  </si>
  <si>
    <t>MKP20488</t>
  </si>
  <si>
    <t>лейка верхнего душа MELODIA d200мм, хром/серый MKP20488</t>
  </si>
  <si>
    <t xml:space="preserve">34712      </t>
  </si>
  <si>
    <t>MKP20532</t>
  </si>
  <si>
    <t>лейка верхнего душа MELODIA d200мм, хром/серый MKP20532</t>
  </si>
  <si>
    <t xml:space="preserve">18642      </t>
  </si>
  <si>
    <t>MKP27007C</t>
  </si>
  <si>
    <t>лейка верхнего душа MELODIA d220мм, хром MKP27007С</t>
  </si>
  <si>
    <t xml:space="preserve">18643      </t>
  </si>
  <si>
    <t>MKP27007C_bk</t>
  </si>
  <si>
    <t>лейка верхнего душа MELODIA d220мм, черная MKP27007Сbk</t>
  </si>
  <si>
    <t xml:space="preserve">34318      </t>
  </si>
  <si>
    <t>MKP27000C</t>
  </si>
  <si>
    <t>лейка верхнего душа MELODIA d225мм, хром MKP27000С</t>
  </si>
  <si>
    <t xml:space="preserve">18648      </t>
  </si>
  <si>
    <t>MKP27012C</t>
  </si>
  <si>
    <t>лейка верхнего душа MELODIA d225мм, хром MKP27012С</t>
  </si>
  <si>
    <t xml:space="preserve">34752      </t>
  </si>
  <si>
    <t>MKP27000С_bk</t>
  </si>
  <si>
    <t>лейка верхнего душа MELODIA d225мм, черная MKP27000С_bk</t>
  </si>
  <si>
    <t xml:space="preserve">34750      </t>
  </si>
  <si>
    <t>MKP27005C_bk</t>
  </si>
  <si>
    <t>лейка верхнего душа MELODIA d225мм, черная MKP27005С_bk</t>
  </si>
  <si>
    <t xml:space="preserve">18649      </t>
  </si>
  <si>
    <t>MKP27012C_bk</t>
  </si>
  <si>
    <t>лейка верхнего душа MELODIA d225мм, черная MKP27012Сbk</t>
  </si>
  <si>
    <t xml:space="preserve">18640      </t>
  </si>
  <si>
    <t>MKP27006C</t>
  </si>
  <si>
    <t>лейка верхнего душа MELODIA d245мм, хром MKP27006С</t>
  </si>
  <si>
    <t xml:space="preserve">18641      </t>
  </si>
  <si>
    <t>MKP27006C_bk</t>
  </si>
  <si>
    <t>лейка верхнего душа MELODIA d245мм, черная MKP27006Сbk</t>
  </si>
  <si>
    <t xml:space="preserve">34333      </t>
  </si>
  <si>
    <t>MKP27003C</t>
  </si>
  <si>
    <t>лейка верхнего душа MELODIA d250мм, нерж. MKP27003С</t>
  </si>
  <si>
    <t xml:space="preserve">34547      </t>
  </si>
  <si>
    <t>MKP20483</t>
  </si>
  <si>
    <t>лейка верхнего душа MELODIA d280мм, хром/серый MKP20483</t>
  </si>
  <si>
    <t xml:space="preserve">34675      </t>
  </si>
  <si>
    <t>MKP20495</t>
  </si>
  <si>
    <t>лейка верхнего душа MELODIA d70мм, хром/серый/зеленый MKP20495</t>
  </si>
  <si>
    <t xml:space="preserve">34676      </t>
  </si>
  <si>
    <t>MKP20496</t>
  </si>
  <si>
    <t>лейка верхнего душа MELODIA d90мм, 3 функции, хром/серый MKP20496</t>
  </si>
  <si>
    <t xml:space="preserve">34677      </t>
  </si>
  <si>
    <t>20497/ MKP20497</t>
  </si>
  <si>
    <t>лейка верхнего душа TERMA/MELODIA d90мм, хром/серый 20497/ MKP20497</t>
  </si>
  <si>
    <t>Лейки для душа MELODIA</t>
  </si>
  <si>
    <t>Лейки для душа квадрат MELODIA</t>
  </si>
  <si>
    <t xml:space="preserve">34724      </t>
  </si>
  <si>
    <t>MKP20544</t>
  </si>
  <si>
    <t>лейка MELODIA квадрат 1 функция, 100х100мм, хром/серый MKP20544</t>
  </si>
  <si>
    <t xml:space="preserve">14513      </t>
  </si>
  <si>
    <t>MKP26103_bk</t>
  </si>
  <si>
    <t>лейка MELODIA квадрат 1 функция, 120х60мм, L255мм, чёрный мат. MKP26103_bk</t>
  </si>
  <si>
    <t xml:space="preserve">34691      </t>
  </si>
  <si>
    <t>MKP20434</t>
  </si>
  <si>
    <t>лейка MELODIA квадрат 1 функция, 120х70мм, хром/серый MKP20434</t>
  </si>
  <si>
    <t xml:space="preserve">14509      </t>
  </si>
  <si>
    <t>MKP26101_wt</t>
  </si>
  <si>
    <t>лейка MELODIA квадрат 1 функция, 130х55мм, L240мм, белый/серый MKP26101_wt</t>
  </si>
  <si>
    <t xml:space="preserve">34385      </t>
  </si>
  <si>
    <t>MKP26107</t>
  </si>
  <si>
    <t>лейка MELODIA квадрат 1 функция, 58мм, хром MKP26107</t>
  </si>
  <si>
    <t xml:space="preserve">34715      </t>
  </si>
  <si>
    <t>MKP20535</t>
  </si>
  <si>
    <t>лейка MELODIA квадрат 1 функция, 60х100мм, хром/серый MKP20535</t>
  </si>
  <si>
    <t xml:space="preserve">34387      </t>
  </si>
  <si>
    <t>MKP26116</t>
  </si>
  <si>
    <t>лейка MELODIA квадрат 1 функция, 60х80х50мм хром MKP26116</t>
  </si>
  <si>
    <t xml:space="preserve">34666      </t>
  </si>
  <si>
    <t>MKP20596</t>
  </si>
  <si>
    <t>лейка MELODIA квадрат 1 функция, 70х70мм, L215мм, хром/серый/голуб. MKP20596</t>
  </si>
  <si>
    <t xml:space="preserve">34664      </t>
  </si>
  <si>
    <t>MKP20594</t>
  </si>
  <si>
    <t>лейка MELODIA квадрат 1 функция, 75х55мм, L235мм, хром/серый MKP20594</t>
  </si>
  <si>
    <t xml:space="preserve">34665      </t>
  </si>
  <si>
    <t>MKP20595</t>
  </si>
  <si>
    <t>лейка MELODIA квадрат 1 функция, 75х75мм, L215мм, хром/черный MKP20595</t>
  </si>
  <si>
    <t xml:space="preserve">34663      </t>
  </si>
  <si>
    <t>MKP20593</t>
  </si>
  <si>
    <t>лейка MELODIA квадрат 1 функция, 80х60мм, L240мм, хром/черный/серый MKP20593</t>
  </si>
  <si>
    <t xml:space="preserve">34693      </t>
  </si>
  <si>
    <t>MKP20436</t>
  </si>
  <si>
    <t>лейка MELODIA квадрат 1 функция, 80х80мм, хром/серый MKP20436</t>
  </si>
  <si>
    <t xml:space="preserve">34684      </t>
  </si>
  <si>
    <t>MKP20414</t>
  </si>
  <si>
    <t>лейка MELODIA квадрат 2 функции, 118х118мм, кнопка, водопад, хром/серый MKP20414</t>
  </si>
  <si>
    <t xml:space="preserve">34685      </t>
  </si>
  <si>
    <t>MKP20415</t>
  </si>
  <si>
    <t>лейка MELODIA квадрат 3 функции, 120х120мм, кнопка, хром/серый MKP20415</t>
  </si>
  <si>
    <t xml:space="preserve">34681      </t>
  </si>
  <si>
    <t>MKP20411</t>
  </si>
  <si>
    <t>лейка MELODIA квадрат 3 функции, 120х80мм, кнопка, хром/серый MKP20411</t>
  </si>
  <si>
    <t xml:space="preserve">34609      </t>
  </si>
  <si>
    <t>20600/ MKP20600</t>
  </si>
  <si>
    <t>лейка TERMA/MELODIA квадрат 3 функции, 100х130мм, L260мм, хром 20600/MKP20600</t>
  </si>
  <si>
    <t>Лейки для душа круг, овал MELODIA</t>
  </si>
  <si>
    <t xml:space="preserve">34640      </t>
  </si>
  <si>
    <t>MKP20569/ MKP20569P</t>
  </si>
  <si>
    <t>лейка MELODIA 1 функция, 65х85мм, 55 форсунок, хром/серый/мат.хром MKP20569P</t>
  </si>
  <si>
    <t xml:space="preserve">34641      </t>
  </si>
  <si>
    <t>MKP20570/ MKP20570P</t>
  </si>
  <si>
    <t>лейка MELODIA 1 функция, 65х85мм, 55 форсунок, хром/серый/фиол MKP20570P</t>
  </si>
  <si>
    <t xml:space="preserve">34622      </t>
  </si>
  <si>
    <t>MKP20551P</t>
  </si>
  <si>
    <t>лейка MELODIA 1 функция, d100мм хром/серый MKP20551P</t>
  </si>
  <si>
    <t xml:space="preserve">14510      </t>
  </si>
  <si>
    <t>MKP26102_bk</t>
  </si>
  <si>
    <t>лейка MELODIA 1 функция, d100мм, L235мм чёрный мат. MKP26102_bk</t>
  </si>
  <si>
    <t xml:space="preserve">19206      </t>
  </si>
  <si>
    <t>MKP26119_wt</t>
  </si>
  <si>
    <t>лейка MELODIA 1 функция, d100мм, белый/голубой MKP26119_wt</t>
  </si>
  <si>
    <t xml:space="preserve">19208      </t>
  </si>
  <si>
    <t>MKP26120_wt</t>
  </si>
  <si>
    <t>лейка MELODIA 1 функция, d100мм, белый/зелёный MKP26120_wt</t>
  </si>
  <si>
    <t xml:space="preserve">34714      </t>
  </si>
  <si>
    <t>MKP20534</t>
  </si>
  <si>
    <t>лейка MELODIA 1 функция, d100мм, хром/серый MKP20534</t>
  </si>
  <si>
    <t xml:space="preserve">34657      </t>
  </si>
  <si>
    <t>MKP20587</t>
  </si>
  <si>
    <t>лейка MELODIA 1 функция, d100мм, хром/серый MKP20587</t>
  </si>
  <si>
    <t xml:space="preserve">34713      </t>
  </si>
  <si>
    <t>MKP20533</t>
  </si>
  <si>
    <t>лейка MELODIA 1 функция, d105мм, хром/серый MKP20533</t>
  </si>
  <si>
    <t xml:space="preserve">14508      </t>
  </si>
  <si>
    <t>MKP26100_wt</t>
  </si>
  <si>
    <t>лейка MELODIA 1 функция, d110мм, L245мм, белый/серый MKP26100_wt</t>
  </si>
  <si>
    <t xml:space="preserve">34631      </t>
  </si>
  <si>
    <t>MKP20560/ MKP20560P</t>
  </si>
  <si>
    <t>лейка MELODIA 1 функция, d115мм, хром/серый/зеленый MKP20560P</t>
  </si>
  <si>
    <t xml:space="preserve">34718      </t>
  </si>
  <si>
    <t>20538/ MKP20538</t>
  </si>
  <si>
    <t>лейка MELODIA 1 функция, d120мм, хром/белый 20538/MKP20538</t>
  </si>
  <si>
    <t xml:space="preserve">34562      </t>
  </si>
  <si>
    <t>MKP20441/ MKP20441P</t>
  </si>
  <si>
    <t>лейка MELODIA 1 функция, d52мм, хром MKP20441P</t>
  </si>
  <si>
    <t xml:space="preserve">34690      </t>
  </si>
  <si>
    <t>MKP20433</t>
  </si>
  <si>
    <t>лейка MELODIA 1 функция, d60 мм, хром/черный MKP20433</t>
  </si>
  <si>
    <t xml:space="preserve">34669      </t>
  </si>
  <si>
    <t>MKP20599/ MKP20599P</t>
  </si>
  <si>
    <t>лейка MELODIA 1 функция, d60мм, хром/серый/зеленый MKP20599P</t>
  </si>
  <si>
    <t xml:space="preserve">34574      </t>
  </si>
  <si>
    <t>MKP20428/ MKP20428P</t>
  </si>
  <si>
    <t>лейка MELODIA 1 функция, d61мм, хром/зеленый MKP20428P</t>
  </si>
  <si>
    <t xml:space="preserve">34611      </t>
  </si>
  <si>
    <t>MKP20549/ MKP20549P</t>
  </si>
  <si>
    <t>лейка MELODIA 1 функция, d65мм, М22*1,5 рус.стандарт, хром/серый/зеленый MKP20549P</t>
  </si>
  <si>
    <t xml:space="preserve">34560      </t>
  </si>
  <si>
    <t>MKP20422/ MKP20422P</t>
  </si>
  <si>
    <t>лейка MELODIA 1 функция, d65мм, хром/серый/зеленый MKP20422P</t>
  </si>
  <si>
    <t xml:space="preserve">34644      </t>
  </si>
  <si>
    <t>MKP20572/ MKP20572P</t>
  </si>
  <si>
    <t>лейка MELODIA 1 функция, d65мм, хром/серый/зеленый MKP20572P</t>
  </si>
  <si>
    <t xml:space="preserve">34642      </t>
  </si>
  <si>
    <t>MKP20571/ MKP20571P</t>
  </si>
  <si>
    <t>лейка MELODIA 1 функция, d67.5мм, хром MKP20571P</t>
  </si>
  <si>
    <t xml:space="preserve">34651      </t>
  </si>
  <si>
    <t>MKP20580/ MKP20580P</t>
  </si>
  <si>
    <t>лейка MELODIA 1 функция, d70мм, хром/серый MKP20580P</t>
  </si>
  <si>
    <t xml:space="preserve">34692      </t>
  </si>
  <si>
    <t>MKP20435</t>
  </si>
  <si>
    <t>лейка MELODIA 1 функция, d75мм, хром/серый MKP20435</t>
  </si>
  <si>
    <t xml:space="preserve">34688      </t>
  </si>
  <si>
    <t>MKP20418</t>
  </si>
  <si>
    <t>лейка MELODIA 1 функция, d75мм,хром/серый MKP20418</t>
  </si>
  <si>
    <t xml:space="preserve">34391      </t>
  </si>
  <si>
    <t>MKP26113</t>
  </si>
  <si>
    <t>лейка MELODIA 1 функция, d80мм, хром MKP26113</t>
  </si>
  <si>
    <t xml:space="preserve">34399      </t>
  </si>
  <si>
    <t>MKP26114</t>
  </si>
  <si>
    <t>лейка MELODIA 1 функция, d82мм, хром MKP26114</t>
  </si>
  <si>
    <t xml:space="preserve">34716      </t>
  </si>
  <si>
    <t>MKP20536</t>
  </si>
  <si>
    <t>лейка MELODIA 1 функция, d90мм, L230мм, хром/серый MKP20536</t>
  </si>
  <si>
    <t xml:space="preserve">34697      </t>
  </si>
  <si>
    <t>MKP20499</t>
  </si>
  <si>
    <t>лейка MELODIA 1 функция, d95мм, хром/черный/серый MKP20499</t>
  </si>
  <si>
    <t xml:space="preserve">34687      </t>
  </si>
  <si>
    <t>MKP20417</t>
  </si>
  <si>
    <t>лейка MELODIA 1 функция, d98мм, хром/серый MKP20417</t>
  </si>
  <si>
    <t xml:space="preserve">34649      </t>
  </si>
  <si>
    <t>MKP20577/ MKP20577P</t>
  </si>
  <si>
    <t>лейка MELODIA 2 функции, d74мм, хром/серый/зеленый MKP20577P</t>
  </si>
  <si>
    <t xml:space="preserve">34683      </t>
  </si>
  <si>
    <t>MKP20413</t>
  </si>
  <si>
    <t>лейка MELODIA 2 функции, кнопка, d100мм, хром/серый MKP20413</t>
  </si>
  <si>
    <t xml:space="preserve">34629      </t>
  </si>
  <si>
    <t>MKP20558/ MKP20558P</t>
  </si>
  <si>
    <t>лейка MELODIA 3 функции, d100мм, мат.хром/синий/серый MKP20558P</t>
  </si>
  <si>
    <t xml:space="preserve">34388      </t>
  </si>
  <si>
    <t>MKP26301</t>
  </si>
  <si>
    <t>лейка MELODIA 3 функции, d100мм, хром MKP26301</t>
  </si>
  <si>
    <t xml:space="preserve">34686      </t>
  </si>
  <si>
    <t>MKP20416</t>
  </si>
  <si>
    <t>лейка MELODIA 3 функции, d100мм, хром/серый MKP20416</t>
  </si>
  <si>
    <t xml:space="preserve">34689      </t>
  </si>
  <si>
    <t>MKP20419</t>
  </si>
  <si>
    <t>лейка MELODIA 3 функции, d100мм, хром/серый MKP20419</t>
  </si>
  <si>
    <t xml:space="preserve">34621      </t>
  </si>
  <si>
    <t>MKP20550/ MKP20550P</t>
  </si>
  <si>
    <t>лейка MELODIA 3 функции, d100мм, хром/серый MKP20550P</t>
  </si>
  <si>
    <t xml:space="preserve">34626      </t>
  </si>
  <si>
    <t>MKP20555/ MKP20555P</t>
  </si>
  <si>
    <t>лейка MELODIA 3 функции, d100мм, хром/серый MKP20555P</t>
  </si>
  <si>
    <t xml:space="preserve">34628      </t>
  </si>
  <si>
    <t>MKP20557/ MKP20557P</t>
  </si>
  <si>
    <t>лейка MELODIA 3 функции, d100мм, хром/хром мат/серый MKP20557P</t>
  </si>
  <si>
    <t xml:space="preserve">34680      </t>
  </si>
  <si>
    <t>MKP20410</t>
  </si>
  <si>
    <t>лейка MELODIA 3 функции, d110мм, хром/серый MKP20410</t>
  </si>
  <si>
    <t xml:space="preserve">34654      </t>
  </si>
  <si>
    <t>MKP20581</t>
  </si>
  <si>
    <t>лейка MELODIA 3 функции, d120мм, водопад, хром/серый/голубой MKP20581</t>
  </si>
  <si>
    <t xml:space="preserve">34400      </t>
  </si>
  <si>
    <t>MKP26305</t>
  </si>
  <si>
    <t>лейка MELODIA 3 функции, d120мм, хром MKP26305</t>
  </si>
  <si>
    <t xml:space="preserve">34625      </t>
  </si>
  <si>
    <t>MKP20554/ MKP20554P</t>
  </si>
  <si>
    <t>лейка MELODIA 3 функции, d120мм, хром мат/серый MKP20554P</t>
  </si>
  <si>
    <t xml:space="preserve">34645      </t>
  </si>
  <si>
    <t>MKP20573/ MKP20573P</t>
  </si>
  <si>
    <t>лейка MELODIA 3 функции, d65мм, хром/серый/зеленый MKP20573P</t>
  </si>
  <si>
    <t xml:space="preserve">34646      </t>
  </si>
  <si>
    <t>MKP20574/ MKP20574P</t>
  </si>
  <si>
    <t>лейка MELODIA 3 функции, d72мм, хром/серый/зеленый MKP20574P</t>
  </si>
  <si>
    <t xml:space="preserve">34682      </t>
  </si>
  <si>
    <t>MKP20412</t>
  </si>
  <si>
    <t>лейка MELODIA 3 функции, d75мм, хром/серый MKP20412</t>
  </si>
  <si>
    <t xml:space="preserve">34655      </t>
  </si>
  <si>
    <t>MKP20582</t>
  </si>
  <si>
    <t>лейка MELODIA 3 функции, d80мм, хром/серый/голубой MKP20582</t>
  </si>
  <si>
    <t xml:space="preserve">34636      </t>
  </si>
  <si>
    <t>MKP20565/ MKP20565P</t>
  </si>
  <si>
    <t>лейка MELODIA 3 функции, d84мм, хром/серый/синий MKP20565P</t>
  </si>
  <si>
    <t xml:space="preserve">34717      </t>
  </si>
  <si>
    <t>MKP20537</t>
  </si>
  <si>
    <t>лейка MELODIA 3 функции, d90мм, L230мм, хром/серый MKP20537</t>
  </si>
  <si>
    <t xml:space="preserve">34633      </t>
  </si>
  <si>
    <t>MKP20562/ MKP20562P</t>
  </si>
  <si>
    <t>лейка MELODIA 3 функции, d90мм, хром/серый/голубой MKP20562P</t>
  </si>
  <si>
    <t xml:space="preserve">34695      </t>
  </si>
  <si>
    <t>MKP20438</t>
  </si>
  <si>
    <t>лейка MELODIA 3 функции, водопад, d100мм, хром/серый MKP20438</t>
  </si>
  <si>
    <t xml:space="preserve">34656      </t>
  </si>
  <si>
    <t>MKP20584</t>
  </si>
  <si>
    <t>лейка MELODIA 4 функции, d85мм, белый/серый/зеленый/хром MKP20584</t>
  </si>
  <si>
    <t xml:space="preserve">34660      </t>
  </si>
  <si>
    <t>MKP20590</t>
  </si>
  <si>
    <t>лейка MELODIA 5 функций, d100мм, L230мм, хром/серый MKP20590</t>
  </si>
  <si>
    <t xml:space="preserve">34661      </t>
  </si>
  <si>
    <t>MKP20591</t>
  </si>
  <si>
    <t>лейка MELODIA 5 функций, d100мм, L230мм, хром/серый MKP20591</t>
  </si>
  <si>
    <t xml:space="preserve">14514      </t>
  </si>
  <si>
    <t>MKP26500_bk</t>
  </si>
  <si>
    <t>лейка MELODIA 5 функций, d105мм, L240мм чёрный мат. MKP26500_bk</t>
  </si>
  <si>
    <t xml:space="preserve">34679      </t>
  </si>
  <si>
    <t>MKP20409</t>
  </si>
  <si>
    <t>лейка MELODIA 5 функций, d105мм, хром/серый MKP20409</t>
  </si>
  <si>
    <t xml:space="preserve">34696      </t>
  </si>
  <si>
    <t>MKP20439</t>
  </si>
  <si>
    <t>лейка MELODIA 5 функций, d125мм, хром/черный/серый MKP20439</t>
  </si>
  <si>
    <t xml:space="preserve">34662      </t>
  </si>
  <si>
    <t>MKP20592</t>
  </si>
  <si>
    <t>лейка MELODIA овал 1 функция, d100х70мм, L240мм, хром/черный/серый MKP20592</t>
  </si>
  <si>
    <t xml:space="preserve">34721      </t>
  </si>
  <si>
    <t>20541/ MKP20541</t>
  </si>
  <si>
    <t>лейка TERMA//MELODIA 3 функции + очистка, d110мм, L240мм, хром/серый 20541/MKP20541</t>
  </si>
  <si>
    <t xml:space="preserve">34608      </t>
  </si>
  <si>
    <t>20547/ MKP20547</t>
  </si>
  <si>
    <t>лейка TERMA//MELODIA 3 функции, d120мм, L250мм, хром/серый 20547/ MKP20547</t>
  </si>
  <si>
    <t xml:space="preserve">34610      </t>
  </si>
  <si>
    <t>20548</t>
  </si>
  <si>
    <t>лейка TERMA/MELODIA 1 функция, d61мм, М22*1,5 рус.стандарт, хром/черный 20548</t>
  </si>
  <si>
    <t xml:space="preserve">34678      </t>
  </si>
  <si>
    <t>20498/ MKP20498</t>
  </si>
  <si>
    <t>лейка TERMA/MELODIA 3 функции, d120мм, L250мм, хром/серый 20498/MKP20498</t>
  </si>
  <si>
    <t>Лейки для душа MELODIA LUXE в блистере</t>
  </si>
  <si>
    <t xml:space="preserve">34349      </t>
  </si>
  <si>
    <t>MKP26106BL</t>
  </si>
  <si>
    <t>лейка MELODIA LUXE 1 функция, d110мм, хром MKP26106BL</t>
  </si>
  <si>
    <t xml:space="preserve">34380      </t>
  </si>
  <si>
    <t>MKP26115BL</t>
  </si>
  <si>
    <t>лейка MELODIA LUXE 1 функция, d110мм, хром MKP26115BL</t>
  </si>
  <si>
    <t xml:space="preserve">34337      </t>
  </si>
  <si>
    <t>MKP26104BL</t>
  </si>
  <si>
    <t>лейка MELODIA LUXE 1 функция, d75мм, хром MKP26104BL</t>
  </si>
  <si>
    <t xml:space="preserve">34339      </t>
  </si>
  <si>
    <t>MKP26105BL</t>
  </si>
  <si>
    <t>лейка MELODIA LUXE 1 функция, d95мм, хром MKP26105BL</t>
  </si>
  <si>
    <t xml:space="preserve">18682      </t>
  </si>
  <si>
    <t>MKP26316</t>
  </si>
  <si>
    <t>лейка MELODIA LUXE 3 функции, d105мм, хром MKP26316</t>
  </si>
  <si>
    <t xml:space="preserve">34350      </t>
  </si>
  <si>
    <t>MKP26302BL</t>
  </si>
  <si>
    <t>лейка MELODIA LUXE 3 функции, d115мм, хром MKP26302BL</t>
  </si>
  <si>
    <t xml:space="preserve">34383      </t>
  </si>
  <si>
    <t>MKP26306BL</t>
  </si>
  <si>
    <t>лейка MELODIA LUXE 3 функции, d120мм, хром MKP26306BL</t>
  </si>
  <si>
    <t xml:space="preserve">18663      </t>
  </si>
  <si>
    <t>MKP26310BL</t>
  </si>
  <si>
    <t>лейка MELODIA LUXE 3 функции, d120мм, хром MKP26310BL</t>
  </si>
  <si>
    <t xml:space="preserve">18672      </t>
  </si>
  <si>
    <t>MKP26311BL</t>
  </si>
  <si>
    <t>лейка MELODIA LUXE 3 функции, d120мм, хром MKP26311BL</t>
  </si>
  <si>
    <t xml:space="preserve">18674      </t>
  </si>
  <si>
    <t>MKP26312BL</t>
  </si>
  <si>
    <t>лейка MELODIA LUXE 3 функции, d120мм, хром MKP26312BL</t>
  </si>
  <si>
    <t xml:space="preserve">18676      </t>
  </si>
  <si>
    <t>MKP26313BL</t>
  </si>
  <si>
    <t>лейка MELODIA LUXE 3 функции, d120мм, хром MKP26313BL</t>
  </si>
  <si>
    <t xml:space="preserve">34445      </t>
  </si>
  <si>
    <t>MKP26306BL_bk</t>
  </si>
  <si>
    <t>лейка MELODIA LUXE 3 функции, d120мм, чёрная MKP26306BL_bk</t>
  </si>
  <si>
    <t xml:space="preserve">34446      </t>
  </si>
  <si>
    <t>MKP26309BL_bk</t>
  </si>
  <si>
    <t>лейка MELODIA LUXE 3 функции, d120мм, чёрная MKP26309BL_bk</t>
  </si>
  <si>
    <t xml:space="preserve">18664      </t>
  </si>
  <si>
    <t>MKP26310BL_bk</t>
  </si>
  <si>
    <t>лейка MELODIA LUXE 3 функции, d120мм, чёрная MKP26310BL_bk</t>
  </si>
  <si>
    <t xml:space="preserve">18673      </t>
  </si>
  <si>
    <t>MKP26311BL_bk</t>
  </si>
  <si>
    <t>лейка MELODIA LUXE 3 функции, d120мм, чёрная MKP26311BL_bk</t>
  </si>
  <si>
    <t xml:space="preserve">18675      </t>
  </si>
  <si>
    <t>MKP26312BL_bk</t>
  </si>
  <si>
    <t>лейка MELODIA LUXE 3 функции, d120мм, чёрная MKP26312BL_bk</t>
  </si>
  <si>
    <t xml:space="preserve">18677      </t>
  </si>
  <si>
    <t>MKP26313BL_bk</t>
  </si>
  <si>
    <t>лейка MELODIA LUXE 3 функции, d120мм, чёрная MKP26313BL_bk</t>
  </si>
  <si>
    <t xml:space="preserve">18683      </t>
  </si>
  <si>
    <t>MKP26317</t>
  </si>
  <si>
    <t>лейка MELODIA LUXE 3 функции, d130мм, хром MKP26317</t>
  </si>
  <si>
    <t xml:space="preserve">18684      </t>
  </si>
  <si>
    <t>MKP26317_bk</t>
  </si>
  <si>
    <t>лейка MELODIA LUXE 3 функции, d130мм, чёрный MKP26317_bk</t>
  </si>
  <si>
    <t xml:space="preserve">34357      </t>
  </si>
  <si>
    <t>MKP26502BL</t>
  </si>
  <si>
    <t>лейка MELODIA LUXE 3 функции, d150мм, хром/серый MKP26502BL</t>
  </si>
  <si>
    <t xml:space="preserve">34344      </t>
  </si>
  <si>
    <t>MKP26300BL</t>
  </si>
  <si>
    <t>лейка MELODIA LUXE 3 функции, d95мм, хром MKP26300BL</t>
  </si>
  <si>
    <t xml:space="preserve">34384      </t>
  </si>
  <si>
    <t>MKP26303BL</t>
  </si>
  <si>
    <t>лейка MELODIA LUXE 5 функций, d105мм, хром MKP26303BL</t>
  </si>
  <si>
    <t xml:space="preserve">34382      </t>
  </si>
  <si>
    <t>MKP26304BL</t>
  </si>
  <si>
    <t>лейка MELODIA LUXE 5 функций, d120мм, хром MKP26304BL</t>
  </si>
  <si>
    <t xml:space="preserve">34352      </t>
  </si>
  <si>
    <t>MKP26307BL</t>
  </si>
  <si>
    <t>лейка MELODIA LUXE 5 функций, d150мм, хром/серый MKP26307BL</t>
  </si>
  <si>
    <t xml:space="preserve">34353      </t>
  </si>
  <si>
    <t>MKP26308BL</t>
  </si>
  <si>
    <t>лейка MELODIA LUXE 5 функций, d150мм, хром/чёрный MKP26308BL</t>
  </si>
  <si>
    <t xml:space="preserve">34347      </t>
  </si>
  <si>
    <t>MKP26109BL</t>
  </si>
  <si>
    <t>лейка MELODIA LUXE квадрат 1 функция, 100x100мм, хром MKP26109BL</t>
  </si>
  <si>
    <t xml:space="preserve">34348      </t>
  </si>
  <si>
    <t>MKP26110BL</t>
  </si>
  <si>
    <t>лейка MELODIA LUXE квадрат 1 функция, 100x100мм, хром MKP26110BL</t>
  </si>
  <si>
    <t xml:space="preserve">34381      </t>
  </si>
  <si>
    <t>MKP26117BL</t>
  </si>
  <si>
    <t>лейка MELODIA LUXE квадрат 1 функция, 100х100мм, хром MKP26117BL</t>
  </si>
  <si>
    <t xml:space="preserve">18681      </t>
  </si>
  <si>
    <t>MKP26118</t>
  </si>
  <si>
    <t>лейка MELODIA LUXE квадрат 1 функция, 105x105мм, хром/черный MKP26118</t>
  </si>
  <si>
    <t xml:space="preserve">34338      </t>
  </si>
  <si>
    <t>MKP26108BL</t>
  </si>
  <si>
    <t>лейка MELODIA LUXE квадрат 1 функция, 85x85мм, хром MKP26108BL</t>
  </si>
  <si>
    <t xml:space="preserve">34454      </t>
  </si>
  <si>
    <t>MKP26111BL</t>
  </si>
  <si>
    <t>лейка MELODIA LUXE квадрат 1 функция, 95х95мм, хром MKP26111BL</t>
  </si>
  <si>
    <t xml:space="preserve">34449      </t>
  </si>
  <si>
    <t>MKP26111BL_bk</t>
  </si>
  <si>
    <t>лейка MELODIA LUXE квадрат 1 функция, 95х95мм, чёрная MKP26111BL_bk</t>
  </si>
  <si>
    <t xml:space="preserve">18680      </t>
  </si>
  <si>
    <t>MKP26315BL</t>
  </si>
  <si>
    <t>лейка MELODIA LUXE квадрат 3 функции, 130х100мм, хром/черный MKP26315BL</t>
  </si>
  <si>
    <t xml:space="preserve">18678      </t>
  </si>
  <si>
    <t>MKP26314BL</t>
  </si>
  <si>
    <t>лейка MELODIA LUXE квадрат 3 функции, 130х105мм, хром MKP26314BL</t>
  </si>
  <si>
    <t xml:space="preserve">18679      </t>
  </si>
  <si>
    <t>MKP26314BL_bk</t>
  </si>
  <si>
    <t>лейка MELODIA LUXE квадрат 3 функции, 130х105мм, чёрная MKP26314BL_bk</t>
  </si>
  <si>
    <t xml:space="preserve">34448      </t>
  </si>
  <si>
    <t>MKP20411BL</t>
  </si>
  <si>
    <t>лейка MELODIA квадрат 3 функции, 120х80мм, кнопка, хром MKP20411BL</t>
  </si>
  <si>
    <t xml:space="preserve">34447      </t>
  </si>
  <si>
    <t>MKP20411BL_bk</t>
  </si>
  <si>
    <t>лейка MELODIA квадрат 3 функции, 120х80мм, кнопка, чёрная MKP20411BL_bk</t>
  </si>
  <si>
    <t>Лейки для душа MELODIA в блистере</t>
  </si>
  <si>
    <t xml:space="preserve">34618      </t>
  </si>
  <si>
    <t>MKP20560/ MKP20560BL</t>
  </si>
  <si>
    <t>лейка MELODIA 1 функция, d115мм, хром/серый/зеленый MKP20560BL</t>
  </si>
  <si>
    <t xml:space="preserve">34613      </t>
  </si>
  <si>
    <t>MKP20551/ MKP20551BL</t>
  </si>
  <si>
    <t>лейка MELODIA 1функция, d100мм MKP20551BL</t>
  </si>
  <si>
    <t xml:space="preserve">34614      </t>
  </si>
  <si>
    <t>MKP20555/ MKP20555BL</t>
  </si>
  <si>
    <t>лейка MELODIA 3 функции, d100мм MKP20555BL</t>
  </si>
  <si>
    <t xml:space="preserve">34617      </t>
  </si>
  <si>
    <t>MKP20574/ MKP20574BL</t>
  </si>
  <si>
    <t>лейка MELODIA 3 функции, d70мм MKP20574BL</t>
  </si>
  <si>
    <t xml:space="preserve">34619      </t>
  </si>
  <si>
    <t>MKP20454/ MKP20454BL</t>
  </si>
  <si>
    <t>лейка MELODIA 3 функции, d80мм MKP20454BL</t>
  </si>
  <si>
    <t xml:space="preserve">34620      </t>
  </si>
  <si>
    <t>MKP20565/ MKP20565BL</t>
  </si>
  <si>
    <t>лейка MELODIA 3 функции, d85мм MKP20565BL</t>
  </si>
  <si>
    <t xml:space="preserve">34616      </t>
  </si>
  <si>
    <t>MKP20566/ MKP20566BL</t>
  </si>
  <si>
    <t>лейка MELODIA 3 функции, d90мм MKP20566BL</t>
  </si>
  <si>
    <t>Лейки для смесителя MELODIA</t>
  </si>
  <si>
    <t xml:space="preserve">34639      </t>
  </si>
  <si>
    <t>MKP20568/ MKP20568P</t>
  </si>
  <si>
    <t>лейка для кухонного смесителя MELODIA 2 функции, d50мм, хром/черный MKP20568P</t>
  </si>
  <si>
    <t>Мыльницы MELODIA</t>
  </si>
  <si>
    <t xml:space="preserve">21331      </t>
  </si>
  <si>
    <t>MKP20151P</t>
  </si>
  <si>
    <t>мыльница d19 Clear, прозрачный пластик TERMA/MELODIA 20151/MKP20151P</t>
  </si>
  <si>
    <t xml:space="preserve">21332      </t>
  </si>
  <si>
    <t>MKP20152P</t>
  </si>
  <si>
    <t>мыльница d19 Comfort, хром TERMA/MELODIA 20152/MKP20152P</t>
  </si>
  <si>
    <t xml:space="preserve">18621      </t>
  </si>
  <si>
    <t>MKP25012BL</t>
  </si>
  <si>
    <t>мыльница d22 Round, хром MELODIA MKP25012BL</t>
  </si>
  <si>
    <t xml:space="preserve">18622      </t>
  </si>
  <si>
    <t>MKP25013BL</t>
  </si>
  <si>
    <t>мыльница d22 Standard, хром MELODIA MKP25013BL</t>
  </si>
  <si>
    <t xml:space="preserve">21336      </t>
  </si>
  <si>
    <t>MKP20160BL</t>
  </si>
  <si>
    <t>мыльница d25 Elegant, хром TERMA/MELODIA 20160/MKP20160BL</t>
  </si>
  <si>
    <t xml:space="preserve">18912      </t>
  </si>
  <si>
    <t>MKP25016BL</t>
  </si>
  <si>
    <t>мыльница d25 Jive, хром MELODIA MKP25016BL</t>
  </si>
  <si>
    <t xml:space="preserve">18619      </t>
  </si>
  <si>
    <t>MKP25010BL</t>
  </si>
  <si>
    <t>мыльница d25 Oval, хром MELODIA MKP25010BL</t>
  </si>
  <si>
    <t xml:space="preserve">21334      </t>
  </si>
  <si>
    <t>MKP20154P</t>
  </si>
  <si>
    <t>мыльница d25 Ringo, хром MELODIA MKP20154P</t>
  </si>
  <si>
    <t>Стойки для душа MELODIA</t>
  </si>
  <si>
    <t xml:space="preserve">21326      </t>
  </si>
  <si>
    <t>MKP25004P</t>
  </si>
  <si>
    <t>стойка для душа d19мм, L=580мм, нерж., ABS, хром MELODIA MKP25004P</t>
  </si>
  <si>
    <t xml:space="preserve">21330      </t>
  </si>
  <si>
    <t>MKP20150/ MKP20150P</t>
  </si>
  <si>
    <t>стойка для душа d19мм, L=600мм, нерж., ABS, хром MELODIA MKP20150P</t>
  </si>
  <si>
    <t xml:space="preserve">21342      </t>
  </si>
  <si>
    <t>20117/ MKP20117P</t>
  </si>
  <si>
    <t>стойка для душа d19мм, L=700мм, нерж., ABS, хром MELODIA MKP20117P</t>
  </si>
  <si>
    <t xml:space="preserve">21325      </t>
  </si>
  <si>
    <t>MKP20149P</t>
  </si>
  <si>
    <t>стойка для душа d25мм, L=600мм, нерж., ABS, хром MELODIA MKP20149P</t>
  </si>
  <si>
    <t xml:space="preserve">21333      </t>
  </si>
  <si>
    <t>MKP20153P</t>
  </si>
  <si>
    <t>стойка для душа d25мм, L=600мм, нерж., ABS, хром MELODIA MKP20153P</t>
  </si>
  <si>
    <t xml:space="preserve">21322      </t>
  </si>
  <si>
    <t>MKP20147P</t>
  </si>
  <si>
    <t>стойка для душа MELODIA d19мм, L600мм, нерж. MKP20147P</t>
  </si>
  <si>
    <t>Стойки для душа MELODIA LUXE в картонной коробке</t>
  </si>
  <si>
    <t xml:space="preserve">34401      </t>
  </si>
  <si>
    <t>MKP25000C</t>
  </si>
  <si>
    <t>стойка для душа MELODIA LUXE Elegant d25, L700 c мыльницей MKP25000C</t>
  </si>
  <si>
    <t xml:space="preserve">34402      </t>
  </si>
  <si>
    <t>MKP25002C</t>
  </si>
  <si>
    <t>стойка для душа MELODIA LUXE Moderno d20, L640 c мыльницей MKP25002C</t>
  </si>
  <si>
    <t xml:space="preserve">18630      </t>
  </si>
  <si>
    <t>MKP25002C_bk</t>
  </si>
  <si>
    <t>стойка для душа MELODIA LUXE Moderno d25, L720 c мыльницей, черная MKP25002C_bk</t>
  </si>
  <si>
    <t xml:space="preserve">34403      </t>
  </si>
  <si>
    <t>MKP25003C</t>
  </si>
  <si>
    <t>стойка для душа MELODIA LUXE Moderno d30, L690 MKP25003C</t>
  </si>
  <si>
    <t xml:space="preserve">34189      </t>
  </si>
  <si>
    <t>MKP25001C</t>
  </si>
  <si>
    <t>стойка для душа MELODIA LUXE Ringo d25, L620 c мыльницей MKP25001C</t>
  </si>
  <si>
    <t xml:space="preserve">12910      </t>
  </si>
  <si>
    <t>MKP25001C_bk</t>
  </si>
  <si>
    <t>стойка для душа MELODIA LUXE Ringo d25, L620 c мыльницей чёрная MKP25001C_bk</t>
  </si>
  <si>
    <t>Стойки для душа MELODIA в блистере</t>
  </si>
  <si>
    <t xml:space="preserve">21312      </t>
  </si>
  <si>
    <t>MKP20027BL</t>
  </si>
  <si>
    <t>стойка для душа с мыльницей d19мм, L=600мм нерж., ABS, хром MELODIA MKP20027BL</t>
  </si>
  <si>
    <t xml:space="preserve">21345      </t>
  </si>
  <si>
    <t>MKP20118BL</t>
  </si>
  <si>
    <t>стойка для душа с мыльницей d19мм, L=600мм нерж., ABS, хром MELODIA MKP20118BL</t>
  </si>
  <si>
    <t xml:space="preserve">21343      </t>
  </si>
  <si>
    <t>MKP20117BL</t>
  </si>
  <si>
    <t>стойка для душа с мыльницей d19мм, L=700мм нерж., ABS, хром MELODIA MKP20117BL</t>
  </si>
  <si>
    <t xml:space="preserve">21349      </t>
  </si>
  <si>
    <t>MKP20120BL</t>
  </si>
  <si>
    <t>стойка для душа с мыльницей d22мм, L=600мм нерж., ABS, хром MELODIA MKP20120BL</t>
  </si>
  <si>
    <t xml:space="preserve">21321      </t>
  </si>
  <si>
    <t>MKP20033BL</t>
  </si>
  <si>
    <t>стойка для душа с мыльницей d25мм, L=600мм нерж., ABS, хром MELODIA MKP20033BL</t>
  </si>
  <si>
    <t xml:space="preserve">21344      </t>
  </si>
  <si>
    <t>MKP20036BL</t>
  </si>
  <si>
    <t>стойка для душа с мыльницей d25мм, L=600мм нерж., ABS, хром MELODIA MKP20036BL</t>
  </si>
  <si>
    <t xml:space="preserve">21348      </t>
  </si>
  <si>
    <t>MKP20076BL</t>
  </si>
  <si>
    <t>стойка для душа с мыльницей d25мм, L=600мм нерж., ABS, хром MELODIA MKP20076BL</t>
  </si>
  <si>
    <t xml:space="preserve">21347      </t>
  </si>
  <si>
    <t>MKP20116BL</t>
  </si>
  <si>
    <t>стойка для душа с мыльницей d25мм, L=600мм нерж., ABS, хром MELODIA MKP20116BL</t>
  </si>
  <si>
    <t xml:space="preserve">21346      </t>
  </si>
  <si>
    <t>MKP20119BL</t>
  </si>
  <si>
    <t>стойка для душа с мыльницей d25мм, L=700мм нерж., ABS, хром MELODIA MKP20119BL</t>
  </si>
  <si>
    <t xml:space="preserve">18628      </t>
  </si>
  <si>
    <t>MKP25008BL</t>
  </si>
  <si>
    <t>стойка для душа с мыльницей Fine MELODIA MKP25008BL d22, L=600, нерж.</t>
  </si>
  <si>
    <t xml:space="preserve">18629      </t>
  </si>
  <si>
    <t>MKP25009BL</t>
  </si>
  <si>
    <t>стойка для душа с мыльницей Round MELODIA MKP25009BL d25, L=700, нерж.</t>
  </si>
  <si>
    <t xml:space="preserve">18625      </t>
  </si>
  <si>
    <t>MKP25005BL</t>
  </si>
  <si>
    <t>стойка для душа с мыльницей Square MELODIA MKP25005BL 20x20мм, L=600, нерж.</t>
  </si>
  <si>
    <t xml:space="preserve">18627      </t>
  </si>
  <si>
    <t>MKP25007BL</t>
  </si>
  <si>
    <t>стойка для душа с мыльницей Stick MELODIA MKP25007BL d22, L=650, нерж.</t>
  </si>
  <si>
    <t xml:space="preserve">18626      </t>
  </si>
  <si>
    <t>MKP25006BL</t>
  </si>
  <si>
    <t>стойка для душа с мыльницей Stylish MELODIA MKP25006BL 30x15мм, L=650, нерж.</t>
  </si>
  <si>
    <t>Шланги для душа MELODIA</t>
  </si>
  <si>
    <t>Шланги для душа MELODIA в блистере</t>
  </si>
  <si>
    <t xml:space="preserve">34509      </t>
  </si>
  <si>
    <t>MKP20349BL</t>
  </si>
  <si>
    <t>шланг д/душа MELODIA ANTI-TWIST 1/2"*1/2" конус нерж. d14мм, L150см, 2-й зажим MKP20349BL</t>
  </si>
  <si>
    <t xml:space="preserve">34508      </t>
  </si>
  <si>
    <t>MKP20348BL</t>
  </si>
  <si>
    <t>шланг д/душа MELODIA ANTI-TWIST M22*1/2" конус нерж. d14мм, L150см, 2-й зажим MKP20348BL</t>
  </si>
  <si>
    <t xml:space="preserve">34532      </t>
  </si>
  <si>
    <t>MKP20383BL_sb</t>
  </si>
  <si>
    <t>шланг д/душа MELODIA BLACK SILVER 1/2"*1/2" конус ПВХ d14мм, L150см MKP20383BL_sb</t>
  </si>
  <si>
    <t xml:space="preserve">34533      </t>
  </si>
  <si>
    <t>MKP20386BL_sb</t>
  </si>
  <si>
    <t>шланг д/душа MELODIA BLACK SILVER 1/2"*1/2" конус ПВХ d14мм, L175см MKP20386BL_sb</t>
  </si>
  <si>
    <t xml:space="preserve">34430      </t>
  </si>
  <si>
    <t>MKP34430BL_sw</t>
  </si>
  <si>
    <t>шланг д/душа MELODIA EXTRA ELASTIC WHITE SILVER 1/2"*1/2"конус d14мм  L150см MKP34430BL_sw</t>
  </si>
  <si>
    <t xml:space="preserve">34541      </t>
  </si>
  <si>
    <t>MKP20375BL</t>
  </si>
  <si>
    <t>шланг д/душа MELODIA EXTRA STRONG 1/2"*1/2" конус нерж. d14мм, L150см, 2-й зажим MKP20375BL</t>
  </si>
  <si>
    <t xml:space="preserve">34542      </t>
  </si>
  <si>
    <t>MKP20376BL</t>
  </si>
  <si>
    <t>шланг д/душа MELODIA EXTRA STRONG 1/2"*1/2" конус нерж. d14мм, L175см, 2-ой зажим MKP20376BL</t>
  </si>
  <si>
    <t xml:space="preserve">34513      </t>
  </si>
  <si>
    <t>MKP20331BL</t>
  </si>
  <si>
    <t>шланг д/душа MELODIA STANDARD 1/2"*1/2" конус нерж. d14мм, L150см, 2-й зажим MKP20331BL</t>
  </si>
  <si>
    <t xml:space="preserve">34516      </t>
  </si>
  <si>
    <t>MKP20333BL</t>
  </si>
  <si>
    <t>шланг д/душа MELODIA STANDARD 1/2"*1/2" конус нерж.d14мм, L175см, 2-й зажим MKP20333BL</t>
  </si>
  <si>
    <t xml:space="preserve">34519      </t>
  </si>
  <si>
    <t>MKP20335BL</t>
  </si>
  <si>
    <t>шланг д/душа MELODIA STANDARD 1/2"*1/2" конус нерж.d14мм, L200см, 2-й зажим MKP20335BL</t>
  </si>
  <si>
    <t xml:space="preserve">34527      </t>
  </si>
  <si>
    <t>MKP20317BL_gd</t>
  </si>
  <si>
    <t>шланг д/душа MELODIA STANDARD GOLD 1/2"*1/2" нерж. d14мм, L150см, 2-й зажим MKP20317BL_gd</t>
  </si>
  <si>
    <t xml:space="preserve">34512      </t>
  </si>
  <si>
    <t>MKP20351BL</t>
  </si>
  <si>
    <t>шланг д/душа MELODIA STANDARD M22*1/2" конус нерж. d14мм, L150см, 2-й зажим MKP20351BL</t>
  </si>
  <si>
    <t xml:space="preserve">34518      </t>
  </si>
  <si>
    <t>MKP20355BL</t>
  </si>
  <si>
    <t>шланг д/душа MELODIA STANDARD M22*1/2" конус нерж. d14мм, L200см, 2-й зажим MKP20355BL</t>
  </si>
  <si>
    <t xml:space="preserve">34515      </t>
  </si>
  <si>
    <t>MKP20353BL</t>
  </si>
  <si>
    <t>шланг д/душа MELODIA STANDARD M22*1/2" конус нерж.d14мм, L175см 2-й зажим MKP20353BL</t>
  </si>
  <si>
    <t xml:space="preserve">34511      </t>
  </si>
  <si>
    <t>MKP20340BL</t>
  </si>
  <si>
    <t>шланг д/душа MELODIA STANDARD M22*M22 нерж. d14мм, L150см, 2-й зажим MKP20340BL</t>
  </si>
  <si>
    <t xml:space="preserve">34529      </t>
  </si>
  <si>
    <t>MKP20319BL_rb</t>
  </si>
  <si>
    <t>шланг д/душа MELODIA STANDARD RED BRONZE 1/2"*1/2" конус нерж. d14мм,L150см, 2-й зажим MKP20319BL_rb</t>
  </si>
  <si>
    <t xml:space="preserve">34506      </t>
  </si>
  <si>
    <t>MKP20302BL_sn</t>
  </si>
  <si>
    <t>шланг д/душа MELODIA STANDARD SATIN 1/2"*1/2" конус нерж. d14мм, L150см, 2-й зажим MKP20302BL_sn</t>
  </si>
  <si>
    <t xml:space="preserve">34526      </t>
  </si>
  <si>
    <t>20316/ MKP20316BL_bk</t>
  </si>
  <si>
    <t>шланг д/душа TERMA/MELODIA STANDARD BLACK 1/2"*1/2" нерж. d14мм, L150см, 2-й зажим MKP20316BL_bk</t>
  </si>
  <si>
    <t xml:space="preserve">34528      </t>
  </si>
  <si>
    <t>20318/ MKP20318BL_bz</t>
  </si>
  <si>
    <t>шланг д/душа TERMA/MELODIA STANDARD BRONZE 1/2"*1/2" нерж. d14мм, L150см, 2-й зажим MKP20318BL_bz</t>
  </si>
  <si>
    <t xml:space="preserve">34514      </t>
  </si>
  <si>
    <t>20342/ MKP20342BL</t>
  </si>
  <si>
    <t>шланг д/душа TERMA/MELODIA STANDARD M22*M22 нерж. d14мм, L175см, 2-й зажим 20342/ MKP20342BL</t>
  </si>
  <si>
    <t xml:space="preserve">34517      </t>
  </si>
  <si>
    <t>20344/ MKP20344BL</t>
  </si>
  <si>
    <t>шланг д/душа TERMA/MELODIA STANDARD M22*M22 нерж. d14мм, L200см, 2-й зажим 20344/ MKP20344BL</t>
  </si>
  <si>
    <t xml:space="preserve">34525      </t>
  </si>
  <si>
    <t>20315/ MKP20315BL_wt</t>
  </si>
  <si>
    <t>шланг д/душа TERMA/MELODIA STANDARD WHITE 1/2"*1/2" нерж. d14мм, L150см, 2-й зажим MKP20315BL_wt</t>
  </si>
  <si>
    <t xml:space="preserve">34452      </t>
  </si>
  <si>
    <t>MKP20299BL</t>
  </si>
  <si>
    <t>шланг д/смесителя с выдвижным изливом MELODIA KITCHEN 1/2" L150см MKP20299BL</t>
  </si>
  <si>
    <t xml:space="preserve">18661      </t>
  </si>
  <si>
    <t>MKP29001BL</t>
  </si>
  <si>
    <t>шланг д/смесителя с выдвижным изливом MELODIA KITCHEN 1/2"*M15*1, d12мм, L150см, серый MKP29001BL</t>
  </si>
  <si>
    <t xml:space="preserve">18660      </t>
  </si>
  <si>
    <t>MKP29000BL</t>
  </si>
  <si>
    <t>шланг д/смесителя с выдвижным изливом MELODIA KITCHEN 1/2"*M15*1, d12мм, L150см, чёрный MKP29000BL</t>
  </si>
  <si>
    <t xml:space="preserve">18662      </t>
  </si>
  <si>
    <t>MKP29002BL</t>
  </si>
  <si>
    <t>шланг д/смесителя с выдвижным изливом MELODIA KITCHEN 1/2"short*M15*1, d12мм,L150см,серый MKP29002BL</t>
  </si>
  <si>
    <t>Шланги для душа MELODIA в пакете</t>
  </si>
  <si>
    <t xml:space="preserve">34503      </t>
  </si>
  <si>
    <t>MKP20301P</t>
  </si>
  <si>
    <t>шланг д/душа MELODIA ECO 1/2"*1/2" конус нерж. d13мм, L150см MKP20301P</t>
  </si>
  <si>
    <t xml:space="preserve">34505      </t>
  </si>
  <si>
    <t>MKP20300P</t>
  </si>
  <si>
    <t>шланг д/душа MELODIA ECO 1/2"*1/2" нерж. d13мм, L150см MKP20300P</t>
  </si>
  <si>
    <t xml:space="preserve">34502      </t>
  </si>
  <si>
    <t>MKP20321P</t>
  </si>
  <si>
    <t>шланг д/душа MELODIA ECO M22*1/2" конус нерж. d13мм, L150см MKP20321P</t>
  </si>
  <si>
    <t xml:space="preserve">34501      </t>
  </si>
  <si>
    <t>MKP20310P</t>
  </si>
  <si>
    <t>шланг д/душа MELODIA ECO M22*M22 нерж. d13мм, L150см MKP20310P</t>
  </si>
  <si>
    <t xml:space="preserve">10511      </t>
  </si>
  <si>
    <t>MKP20387P</t>
  </si>
  <si>
    <t>шланг д/душа MELODIA M1/2*1/2" нерж. d14мм, L150см, 2-й зажим MKP20387P</t>
  </si>
  <si>
    <t xml:space="preserve">34507      </t>
  </si>
  <si>
    <t>MKP20307P</t>
  </si>
  <si>
    <t>шланг д/душа MELODIA PRIMO 1/2"*1/2" конус нерж. d13мм, L120см MKP20307P</t>
  </si>
  <si>
    <t xml:space="preserve">34451      </t>
  </si>
  <si>
    <t>MKP20298P</t>
  </si>
  <si>
    <t>шланг д/смесителя с выдвижным изливом MELODIA KITCHEN 1/2"*M15*1, L120см MKP20298P</t>
  </si>
  <si>
    <t>Шланги для душа силиконовые MELODIA WONDERHOSE</t>
  </si>
  <si>
    <t xml:space="preserve">18892      </t>
  </si>
  <si>
    <t>MKP34439BLbg</t>
  </si>
  <si>
    <t>шланг д/душа MELODIA WONDER SILICONE ANTI-TWIST 1/2"*1/2" конус нерж. d15, L150см беж. MKP34439BLbg</t>
  </si>
  <si>
    <t xml:space="preserve">18903      </t>
  </si>
  <si>
    <t>MKP34436BLwt</t>
  </si>
  <si>
    <t>шланг д/душа MELODIA WONDER SILICONE ANTI-TWIST 1/2"*1/2" конус нерж. d15, L150см белый MKP34436BLwt</t>
  </si>
  <si>
    <t xml:space="preserve">18891      </t>
  </si>
  <si>
    <t>MKP34438BLgu</t>
  </si>
  <si>
    <t>шланг д/душа MELODIA WONDER SILICONE ANTI-TWIST 1/2"*1/2" конус нерж. d15, L150см сталь MKP34438BLgu</t>
  </si>
  <si>
    <t xml:space="preserve">18890      </t>
  </si>
  <si>
    <t>MKP34437BLbk</t>
  </si>
  <si>
    <t>шланг д/душа MELODIA WONDER SILICONE ANTI-TWIST 1/2"*1/2" конус нерж. d15, L150см черн. MKP34437BLbk</t>
  </si>
  <si>
    <t xml:space="preserve">18902      </t>
  </si>
  <si>
    <t>MKP34449BLpi</t>
  </si>
  <si>
    <t>шланг д/душа MELODIA WONDER SILICONE ANTI-TWIST 1/2"*1/2" конус нерж.d15,L150 черн/бел MKP34449BLpi</t>
  </si>
  <si>
    <t xml:space="preserve">18901      </t>
  </si>
  <si>
    <t>MKP34448BLpi</t>
  </si>
  <si>
    <t>шланг д/душа MELODIA WONDER SILICONE ANTI-TWIST 1/2"*1/2" конус нерж.d15,L150 черн/рис MKP34448BLpi</t>
  </si>
  <si>
    <t xml:space="preserve">18894      </t>
  </si>
  <si>
    <t>MKP34441BLbe</t>
  </si>
  <si>
    <t>шланг д/душа MELODIA WONDER SILICONE ANTI-TWIST 1/2"*1/2" конус нерж.d15,L150см голубой MKP34441BLbe</t>
  </si>
  <si>
    <t xml:space="preserve">18893      </t>
  </si>
  <si>
    <t>MKP34440BLyw</t>
  </si>
  <si>
    <t>шланг д/душа MELODIA WONDER SILICONE ANTI-TWIST 1/2"*1/2" конус нерж.d15,L150см желтый MKP34440BLyw</t>
  </si>
  <si>
    <t xml:space="preserve">18895      </t>
  </si>
  <si>
    <t>MKP34442BLgn</t>
  </si>
  <si>
    <t>шланг д/душа MELODIA WONDER SILICONE ANTI-TWIST 1/2"*1/2" конус нерж.d15,L150см зеленый MKP34442BLgn</t>
  </si>
  <si>
    <t xml:space="preserve">18897      </t>
  </si>
  <si>
    <t>MKP34444BLrd</t>
  </si>
  <si>
    <t>шланг д/душа MELODIA WONDER SILICONE ANTI-TWIST 1/2"*1/2" конус нерж.d15,L150см красный MKP34444BLrd</t>
  </si>
  <si>
    <t xml:space="preserve">18896      </t>
  </si>
  <si>
    <t>MKP34443BLpk</t>
  </si>
  <si>
    <t>шланг д/душа MELODIA WONDER SILICONE ANTI-TWIST 1/2"*1/2" конус нерж.d15,L150см розовый MKP34443BLpk</t>
  </si>
  <si>
    <t xml:space="preserve">18898      </t>
  </si>
  <si>
    <t>MKP34445BLwt</t>
  </si>
  <si>
    <t>шланг д/душа MELODIA WONDER SILICONE ANTI-TWIST 1/2"*1/2" конус нерж.d15,L175см белый MKP34445BLwt</t>
  </si>
  <si>
    <t xml:space="preserve">18900      </t>
  </si>
  <si>
    <t>MKP34447BLgu</t>
  </si>
  <si>
    <t>шланг д/душа MELODIA WONDER SILICONE ANTI-TWIST 1/2"*1/2" конус нерж.d15,L175см сталь MKP34447BLgu</t>
  </si>
  <si>
    <t xml:space="preserve">18899      </t>
  </si>
  <si>
    <t>MKP34446BLbk</t>
  </si>
  <si>
    <t>шланг д/душа MELODIA WONDER SILICONE ANTI-TWIST 1/2"*1/2" конус нерж.d15,L175см черный MKP34446BLbk</t>
  </si>
  <si>
    <t>Шланги для душа MELODIA LUXE</t>
  </si>
  <si>
    <t xml:space="preserve">34424      </t>
  </si>
  <si>
    <t>MKP34424BL</t>
  </si>
  <si>
    <t>шланг д/душа MELODIA EXTRA COMFORT ANTI-TWIST 1/2"*1/2" конус нерж. d14мм L175см,2й заж. MKP34424BL</t>
  </si>
  <si>
    <t xml:space="preserve">34422      </t>
  </si>
  <si>
    <t>MKP34422BL</t>
  </si>
  <si>
    <t>шланг д/душа MELODIA EXTRA COMFORT ANTI-TWIST 1/2"*1/2" конус нерж. d14мм,L150см,2й заж. MKP34422BL</t>
  </si>
  <si>
    <t xml:space="preserve">34425      </t>
  </si>
  <si>
    <t>MKP34425BL</t>
  </si>
  <si>
    <t>шланг д/душа MELODIA EXTRA FLEXIBLE ANTI-TWIST 1/2"*1/2" нерж. d14мм L175см,2й заж.растяг.MKP34425BL</t>
  </si>
  <si>
    <t xml:space="preserve">34431      </t>
  </si>
  <si>
    <t>MKP34431BL</t>
  </si>
  <si>
    <t>шланг д/душа MELODIA EXTRA STRONG 1/2"*1/2" конус нерж. d14мм, L150см, 2-й зажим MKP34431BL</t>
  </si>
  <si>
    <t xml:space="preserve">34421      </t>
  </si>
  <si>
    <t>MKP34421BL</t>
  </si>
  <si>
    <t>шланг д/душа MELODIA LUXURY FLEXIBLE 1/2"*1/2" конус нерж. d14мм L150см, 2-й зажим MKP34421BL</t>
  </si>
  <si>
    <t xml:space="preserve">34443      </t>
  </si>
  <si>
    <t>MKP34434BL</t>
  </si>
  <si>
    <t>шланг д/душа MELODIA SILVER 1/2"*1/2" конус ПВХ L150см серебро MKP34434BL</t>
  </si>
  <si>
    <t xml:space="preserve">34444      </t>
  </si>
  <si>
    <t>MKP34435BL</t>
  </si>
  <si>
    <t>шланг д/душа MELODIA SILVER 1/2"*1/2" конус ПВХ L175см серебро MKP34435BL</t>
  </si>
  <si>
    <t xml:space="preserve">34441      </t>
  </si>
  <si>
    <t>MKP34432BL_bk</t>
  </si>
  <si>
    <t>шланг д/душа гигиенического MELODIA Black phone 1/2"*1/2" конус ПВХ L150см чёрный MKP34432BL_bk</t>
  </si>
  <si>
    <t xml:space="preserve">34442      </t>
  </si>
  <si>
    <t>MKP34433BL_wt</t>
  </si>
  <si>
    <t>шланг д/душа гигиенического MELODIA White phone 1/2"*1/2" конус ПВХ L150см белый MKP34433BL_wt</t>
  </si>
  <si>
    <t xml:space="preserve">34423      </t>
  </si>
  <si>
    <t>MKP34423BL</t>
  </si>
  <si>
    <t>шланг д/душа МELODIA EXTRA FLEXIBLE ANTI-TWIST 1/2"*1/2" нерж.d14мм L150см,2й заж.растяг. MKP34423BL</t>
  </si>
  <si>
    <t>ОПТ</t>
  </si>
  <si>
    <t>ваша скидка</t>
  </si>
  <si>
    <t>ждем поступления</t>
  </si>
  <si>
    <t>Прайс-лист на душевую программу Мелодия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</si>
</sst>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&quot; руб.&quot;"/>
    <numFmt numFmtId="165" formatCode="#,##0.00&quot; руб.&quot;"/>
  </numFmts>
  <fonts count="41">
    <font>
      <sz val="8"/>
      <name val="Arial"/>
      <family val="2"/>
    </font>
    <font>
      <b/>
      <i/>
      <sz val="16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i/>
      <sz val="9"/>
      <color indexed="63"/>
      <name val="Arial"/>
      <family val="0"/>
    </font>
    <font>
      <b/>
      <i/>
      <sz val="9"/>
      <color indexed="63"/>
      <name val="Arial"/>
      <family val="0"/>
    </font>
    <font>
      <i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1"/>
    </xf>
    <xf numFmtId="164" fontId="0" fillId="0" borderId="10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0" fontId="3" fillId="35" borderId="10" xfId="0" applyNumberFormat="1" applyFont="1" applyFill="1" applyBorder="1" applyAlignment="1">
      <alignment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right" vertical="top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2"/>
    </xf>
    <xf numFmtId="0" fontId="0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1" fillId="36" borderId="0" xfId="0" applyNumberFormat="1" applyFont="1" applyFill="1" applyAlignment="1">
      <alignment horizontal="left" vertical="top" wrapText="1"/>
    </xf>
    <xf numFmtId="0" fontId="0" fillId="36" borderId="0" xfId="0" applyFill="1" applyAlignment="1">
      <alignment horizontal="left"/>
    </xf>
    <xf numFmtId="0" fontId="0" fillId="0" borderId="10" xfId="0" applyNumberFormat="1" applyBorder="1" applyAlignment="1">
      <alignment horizontal="right" vertical="center" wrapText="1"/>
    </xf>
    <xf numFmtId="10" fontId="0" fillId="37" borderId="0" xfId="0" applyNumberFormat="1" applyFill="1" applyAlignment="1">
      <alignment horizontal="center"/>
    </xf>
    <xf numFmtId="0" fontId="1" fillId="36" borderId="0" xfId="0" applyNumberFormat="1" applyFont="1" applyFill="1" applyAlignment="1">
      <alignment horizontal="left" vertical="top" wrapText="1"/>
    </xf>
    <xf numFmtId="14" fontId="0" fillId="36" borderId="0" xfId="0" applyNumberFormat="1" applyFill="1" applyAlignment="1">
      <alignment horizontal="left"/>
    </xf>
    <xf numFmtId="0" fontId="0" fillId="0" borderId="10" xfId="0" applyNumberFormat="1" applyBorder="1" applyAlignment="1">
      <alignment horizontal="center" vertical="center" wrapText="1"/>
    </xf>
    <xf numFmtId="0" fontId="0" fillId="38" borderId="10" xfId="0" applyNumberFormat="1" applyFont="1" applyFill="1" applyBorder="1" applyAlignment="1">
      <alignment vertical="center" wrapText="1"/>
    </xf>
    <xf numFmtId="0" fontId="0" fillId="38" borderId="10" xfId="0" applyNumberFormat="1" applyFont="1" applyFill="1" applyBorder="1" applyAlignment="1">
      <alignment horizontal="center" vertical="center" wrapText="1"/>
    </xf>
    <xf numFmtId="0" fontId="0" fillId="38" borderId="10" xfId="0" applyNumberFormat="1" applyFont="1" applyFill="1" applyBorder="1" applyAlignment="1">
      <alignment vertical="center" wrapText="1" indent="2"/>
    </xf>
    <xf numFmtId="164" fontId="0" fillId="38" borderId="10" xfId="0" applyNumberFormat="1" applyFont="1" applyFill="1" applyBorder="1" applyAlignment="1">
      <alignment horizontal="right" vertical="center" wrapText="1"/>
    </xf>
    <xf numFmtId="165" fontId="0" fillId="38" borderId="10" xfId="0" applyNumberFormat="1" applyFont="1" applyFill="1" applyBorder="1" applyAlignment="1">
      <alignment horizontal="right" vertical="center" wrapText="1"/>
    </xf>
    <xf numFmtId="0" fontId="0" fillId="38" borderId="10" xfId="0" applyNumberFormat="1" applyFont="1" applyFill="1" applyBorder="1" applyAlignment="1">
      <alignment vertical="center" wrapText="1" indent="1"/>
    </xf>
    <xf numFmtId="0" fontId="3" fillId="39" borderId="10" xfId="0" applyNumberFormat="1" applyFont="1" applyFill="1" applyBorder="1" applyAlignment="1">
      <alignment vertical="top" wrapText="1"/>
    </xf>
    <xf numFmtId="0" fontId="4" fillId="39" borderId="10" xfId="0" applyNumberFormat="1" applyFont="1" applyFill="1" applyBorder="1" applyAlignment="1">
      <alignment horizontal="left" vertical="top" wrapText="1"/>
    </xf>
    <xf numFmtId="0" fontId="5" fillId="39" borderId="10" xfId="0" applyNumberFormat="1" applyFont="1" applyFill="1" applyBorder="1" applyAlignment="1">
      <alignment horizontal="left"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F0F0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Relationship Id="rId103" Type="http://schemas.openxmlformats.org/officeDocument/2006/relationships/image" Target="../media/image103.png" /><Relationship Id="rId104" Type="http://schemas.openxmlformats.org/officeDocument/2006/relationships/image" Target="../media/image104.png" /><Relationship Id="rId105" Type="http://schemas.openxmlformats.org/officeDocument/2006/relationships/image" Target="../media/image105.png" /><Relationship Id="rId106" Type="http://schemas.openxmlformats.org/officeDocument/2006/relationships/image" Target="../media/image106.png" /><Relationship Id="rId107" Type="http://schemas.openxmlformats.org/officeDocument/2006/relationships/image" Target="../media/image107.png" /><Relationship Id="rId108" Type="http://schemas.openxmlformats.org/officeDocument/2006/relationships/image" Target="../media/image108.png" /><Relationship Id="rId109" Type="http://schemas.openxmlformats.org/officeDocument/2006/relationships/image" Target="../media/image109.png" /><Relationship Id="rId110" Type="http://schemas.openxmlformats.org/officeDocument/2006/relationships/image" Target="../media/image110.png" /><Relationship Id="rId111" Type="http://schemas.openxmlformats.org/officeDocument/2006/relationships/image" Target="../media/image111.png" /><Relationship Id="rId112" Type="http://schemas.openxmlformats.org/officeDocument/2006/relationships/image" Target="../media/image112.png" /><Relationship Id="rId113" Type="http://schemas.openxmlformats.org/officeDocument/2006/relationships/image" Target="../media/image113.png" /><Relationship Id="rId114" Type="http://schemas.openxmlformats.org/officeDocument/2006/relationships/image" Target="../media/image114.png" /><Relationship Id="rId115" Type="http://schemas.openxmlformats.org/officeDocument/2006/relationships/image" Target="../media/image115.png" /><Relationship Id="rId116" Type="http://schemas.openxmlformats.org/officeDocument/2006/relationships/image" Target="../media/image116.png" /><Relationship Id="rId117" Type="http://schemas.openxmlformats.org/officeDocument/2006/relationships/image" Target="../media/image117.png" /><Relationship Id="rId118" Type="http://schemas.openxmlformats.org/officeDocument/2006/relationships/image" Target="../media/image118.png" /><Relationship Id="rId119" Type="http://schemas.openxmlformats.org/officeDocument/2006/relationships/image" Target="../media/image119.png" /><Relationship Id="rId120" Type="http://schemas.openxmlformats.org/officeDocument/2006/relationships/image" Target="../media/image120.png" /><Relationship Id="rId121" Type="http://schemas.openxmlformats.org/officeDocument/2006/relationships/image" Target="../media/image121.png" /><Relationship Id="rId122" Type="http://schemas.openxmlformats.org/officeDocument/2006/relationships/image" Target="../media/image122.png" /><Relationship Id="rId123" Type="http://schemas.openxmlformats.org/officeDocument/2006/relationships/image" Target="../media/image123.png" /><Relationship Id="rId124" Type="http://schemas.openxmlformats.org/officeDocument/2006/relationships/image" Target="../media/image124.png" /><Relationship Id="rId125" Type="http://schemas.openxmlformats.org/officeDocument/2006/relationships/image" Target="../media/image125.png" /><Relationship Id="rId126" Type="http://schemas.openxmlformats.org/officeDocument/2006/relationships/image" Target="../media/image126.png" /><Relationship Id="rId127" Type="http://schemas.openxmlformats.org/officeDocument/2006/relationships/image" Target="../media/image127.png" /><Relationship Id="rId128" Type="http://schemas.openxmlformats.org/officeDocument/2006/relationships/image" Target="../media/image128.png" /><Relationship Id="rId129" Type="http://schemas.openxmlformats.org/officeDocument/2006/relationships/image" Target="../media/image129.png" /><Relationship Id="rId130" Type="http://schemas.openxmlformats.org/officeDocument/2006/relationships/image" Target="../media/image130.png" /><Relationship Id="rId131" Type="http://schemas.openxmlformats.org/officeDocument/2006/relationships/image" Target="../media/image131.png" /><Relationship Id="rId132" Type="http://schemas.openxmlformats.org/officeDocument/2006/relationships/image" Target="../media/image132.png" /><Relationship Id="rId133" Type="http://schemas.openxmlformats.org/officeDocument/2006/relationships/image" Target="../media/image133.png" /><Relationship Id="rId134" Type="http://schemas.openxmlformats.org/officeDocument/2006/relationships/image" Target="../media/image134.png" /><Relationship Id="rId135" Type="http://schemas.openxmlformats.org/officeDocument/2006/relationships/image" Target="../media/image135.png" /><Relationship Id="rId136" Type="http://schemas.openxmlformats.org/officeDocument/2006/relationships/image" Target="../media/image136.png" /><Relationship Id="rId137" Type="http://schemas.openxmlformats.org/officeDocument/2006/relationships/image" Target="../media/image137.png" /><Relationship Id="rId138" Type="http://schemas.openxmlformats.org/officeDocument/2006/relationships/image" Target="../media/image138.png" /><Relationship Id="rId139" Type="http://schemas.openxmlformats.org/officeDocument/2006/relationships/image" Target="../media/image139.png" /><Relationship Id="rId140" Type="http://schemas.openxmlformats.org/officeDocument/2006/relationships/image" Target="../media/image140.png" /><Relationship Id="rId141" Type="http://schemas.openxmlformats.org/officeDocument/2006/relationships/image" Target="../media/image141.png" /><Relationship Id="rId142" Type="http://schemas.openxmlformats.org/officeDocument/2006/relationships/image" Target="../media/image142.png" /><Relationship Id="rId143" Type="http://schemas.openxmlformats.org/officeDocument/2006/relationships/image" Target="../media/image143.png" /><Relationship Id="rId144" Type="http://schemas.openxmlformats.org/officeDocument/2006/relationships/image" Target="../media/image144.png" /><Relationship Id="rId145" Type="http://schemas.openxmlformats.org/officeDocument/2006/relationships/image" Target="../media/image145.png" /><Relationship Id="rId146" Type="http://schemas.openxmlformats.org/officeDocument/2006/relationships/image" Target="../media/image146.png" /><Relationship Id="rId147" Type="http://schemas.openxmlformats.org/officeDocument/2006/relationships/image" Target="../media/image147.png" /><Relationship Id="rId148" Type="http://schemas.openxmlformats.org/officeDocument/2006/relationships/image" Target="../media/image148.png" /><Relationship Id="rId149" Type="http://schemas.openxmlformats.org/officeDocument/2006/relationships/image" Target="../media/image149.png" /><Relationship Id="rId150" Type="http://schemas.openxmlformats.org/officeDocument/2006/relationships/image" Target="../media/image150.png" /><Relationship Id="rId151" Type="http://schemas.openxmlformats.org/officeDocument/2006/relationships/image" Target="../media/image151.png" /><Relationship Id="rId152" Type="http://schemas.openxmlformats.org/officeDocument/2006/relationships/image" Target="../media/image152.png" /><Relationship Id="rId153" Type="http://schemas.openxmlformats.org/officeDocument/2006/relationships/image" Target="../media/image153.png" /><Relationship Id="rId154" Type="http://schemas.openxmlformats.org/officeDocument/2006/relationships/image" Target="../media/image154.png" /><Relationship Id="rId155" Type="http://schemas.openxmlformats.org/officeDocument/2006/relationships/image" Target="../media/image155.png" /><Relationship Id="rId156" Type="http://schemas.openxmlformats.org/officeDocument/2006/relationships/image" Target="../media/image156.png" /><Relationship Id="rId157" Type="http://schemas.openxmlformats.org/officeDocument/2006/relationships/image" Target="../media/image157.png" /><Relationship Id="rId158" Type="http://schemas.openxmlformats.org/officeDocument/2006/relationships/image" Target="../media/image158.png" /><Relationship Id="rId159" Type="http://schemas.openxmlformats.org/officeDocument/2006/relationships/image" Target="../media/image159.png" /><Relationship Id="rId160" Type="http://schemas.openxmlformats.org/officeDocument/2006/relationships/image" Target="../media/image160.png" /><Relationship Id="rId161" Type="http://schemas.openxmlformats.org/officeDocument/2006/relationships/image" Target="../media/image161.png" /><Relationship Id="rId162" Type="http://schemas.openxmlformats.org/officeDocument/2006/relationships/image" Target="../media/image162.png" /><Relationship Id="rId163" Type="http://schemas.openxmlformats.org/officeDocument/2006/relationships/image" Target="../media/image163.png" /><Relationship Id="rId164" Type="http://schemas.openxmlformats.org/officeDocument/2006/relationships/image" Target="../media/image164.png" /><Relationship Id="rId165" Type="http://schemas.openxmlformats.org/officeDocument/2006/relationships/image" Target="../media/image165.png" /><Relationship Id="rId166" Type="http://schemas.openxmlformats.org/officeDocument/2006/relationships/image" Target="../media/image166.png" /><Relationship Id="rId167" Type="http://schemas.openxmlformats.org/officeDocument/2006/relationships/image" Target="../media/image167.png" /><Relationship Id="rId168" Type="http://schemas.openxmlformats.org/officeDocument/2006/relationships/image" Target="../media/image168.png" /><Relationship Id="rId169" Type="http://schemas.openxmlformats.org/officeDocument/2006/relationships/image" Target="../media/image169.png" /><Relationship Id="rId170" Type="http://schemas.openxmlformats.org/officeDocument/2006/relationships/image" Target="../media/image170.png" /><Relationship Id="rId171" Type="http://schemas.openxmlformats.org/officeDocument/2006/relationships/image" Target="../media/image171.png" /><Relationship Id="rId172" Type="http://schemas.openxmlformats.org/officeDocument/2006/relationships/image" Target="../media/image172.png" /><Relationship Id="rId173" Type="http://schemas.openxmlformats.org/officeDocument/2006/relationships/image" Target="../media/image173.png" /><Relationship Id="rId174" Type="http://schemas.openxmlformats.org/officeDocument/2006/relationships/image" Target="../media/image174.png" /><Relationship Id="rId175" Type="http://schemas.openxmlformats.org/officeDocument/2006/relationships/image" Target="../media/image175.png" /><Relationship Id="rId176" Type="http://schemas.openxmlformats.org/officeDocument/2006/relationships/image" Target="../media/image176.png" /><Relationship Id="rId177" Type="http://schemas.openxmlformats.org/officeDocument/2006/relationships/image" Target="../media/image177.png" /><Relationship Id="rId178" Type="http://schemas.openxmlformats.org/officeDocument/2006/relationships/image" Target="../media/image178.png" /><Relationship Id="rId179" Type="http://schemas.openxmlformats.org/officeDocument/2006/relationships/image" Target="../media/image179.png" /><Relationship Id="rId180" Type="http://schemas.openxmlformats.org/officeDocument/2006/relationships/image" Target="../media/image180.png" /><Relationship Id="rId181" Type="http://schemas.openxmlformats.org/officeDocument/2006/relationships/image" Target="../media/image181.png" /><Relationship Id="rId182" Type="http://schemas.openxmlformats.org/officeDocument/2006/relationships/image" Target="../media/image182.png" /><Relationship Id="rId183" Type="http://schemas.openxmlformats.org/officeDocument/2006/relationships/image" Target="../media/image183.png" /><Relationship Id="rId184" Type="http://schemas.openxmlformats.org/officeDocument/2006/relationships/image" Target="../media/image184.png" /><Relationship Id="rId185" Type="http://schemas.openxmlformats.org/officeDocument/2006/relationships/image" Target="../media/image185.png" /><Relationship Id="rId186" Type="http://schemas.openxmlformats.org/officeDocument/2006/relationships/image" Target="../media/image186.png" /><Relationship Id="rId187" Type="http://schemas.openxmlformats.org/officeDocument/2006/relationships/image" Target="../media/image187.png" /><Relationship Id="rId188" Type="http://schemas.openxmlformats.org/officeDocument/2006/relationships/image" Target="../media/image188.png" /><Relationship Id="rId189" Type="http://schemas.openxmlformats.org/officeDocument/2006/relationships/image" Target="../media/image189.png" /><Relationship Id="rId190" Type="http://schemas.openxmlformats.org/officeDocument/2006/relationships/image" Target="../media/image190.png" /><Relationship Id="rId191" Type="http://schemas.openxmlformats.org/officeDocument/2006/relationships/image" Target="../media/image191.png" /><Relationship Id="rId192" Type="http://schemas.openxmlformats.org/officeDocument/2006/relationships/image" Target="../media/image192.png" /><Relationship Id="rId193" Type="http://schemas.openxmlformats.org/officeDocument/2006/relationships/image" Target="../media/image193.png" /><Relationship Id="rId194" Type="http://schemas.openxmlformats.org/officeDocument/2006/relationships/image" Target="../media/image194.png" /><Relationship Id="rId195" Type="http://schemas.openxmlformats.org/officeDocument/2006/relationships/image" Target="../media/image195.png" /><Relationship Id="rId196" Type="http://schemas.openxmlformats.org/officeDocument/2006/relationships/image" Target="../media/image196.png" /><Relationship Id="rId197" Type="http://schemas.openxmlformats.org/officeDocument/2006/relationships/image" Target="../media/image197.png" /><Relationship Id="rId198" Type="http://schemas.openxmlformats.org/officeDocument/2006/relationships/image" Target="../media/image198.png" /><Relationship Id="rId199" Type="http://schemas.openxmlformats.org/officeDocument/2006/relationships/image" Target="../media/image199.png" /><Relationship Id="rId200" Type="http://schemas.openxmlformats.org/officeDocument/2006/relationships/image" Target="../media/image200.png" /><Relationship Id="rId201" Type="http://schemas.openxmlformats.org/officeDocument/2006/relationships/image" Target="../media/image201.png" /><Relationship Id="rId202" Type="http://schemas.openxmlformats.org/officeDocument/2006/relationships/image" Target="../media/image202.png" /><Relationship Id="rId203" Type="http://schemas.openxmlformats.org/officeDocument/2006/relationships/image" Target="../media/image203.png" /><Relationship Id="rId204" Type="http://schemas.openxmlformats.org/officeDocument/2006/relationships/image" Target="../media/image204.png" /><Relationship Id="rId205" Type="http://schemas.openxmlformats.org/officeDocument/2006/relationships/image" Target="../media/image205.png" /><Relationship Id="rId206" Type="http://schemas.openxmlformats.org/officeDocument/2006/relationships/image" Target="../media/image206.png" /><Relationship Id="rId207" Type="http://schemas.openxmlformats.org/officeDocument/2006/relationships/image" Target="../media/image207.png" /><Relationship Id="rId208" Type="http://schemas.openxmlformats.org/officeDocument/2006/relationships/image" Target="../media/image208.png" /><Relationship Id="rId209" Type="http://schemas.openxmlformats.org/officeDocument/2006/relationships/image" Target="../media/image209.png" /><Relationship Id="rId210" Type="http://schemas.openxmlformats.org/officeDocument/2006/relationships/image" Target="../media/image210.png" /><Relationship Id="rId211" Type="http://schemas.openxmlformats.org/officeDocument/2006/relationships/image" Target="../media/image211.png" /><Relationship Id="rId212" Type="http://schemas.openxmlformats.org/officeDocument/2006/relationships/image" Target="../media/image212.png" /><Relationship Id="rId213" Type="http://schemas.openxmlformats.org/officeDocument/2006/relationships/image" Target="../media/image213.png" /><Relationship Id="rId214" Type="http://schemas.openxmlformats.org/officeDocument/2006/relationships/image" Target="../media/image214.png" /><Relationship Id="rId215" Type="http://schemas.openxmlformats.org/officeDocument/2006/relationships/image" Target="../media/image215.png" /><Relationship Id="rId216" Type="http://schemas.openxmlformats.org/officeDocument/2006/relationships/image" Target="../media/image216.png" /><Relationship Id="rId217" Type="http://schemas.openxmlformats.org/officeDocument/2006/relationships/image" Target="../media/image217.png" /><Relationship Id="rId218" Type="http://schemas.openxmlformats.org/officeDocument/2006/relationships/image" Target="../media/image218.png" /><Relationship Id="rId219" Type="http://schemas.openxmlformats.org/officeDocument/2006/relationships/image" Target="../media/image219.png" /><Relationship Id="rId220" Type="http://schemas.openxmlformats.org/officeDocument/2006/relationships/image" Target="../media/image220.png" /><Relationship Id="rId221" Type="http://schemas.openxmlformats.org/officeDocument/2006/relationships/image" Target="../media/image221.png" /><Relationship Id="rId222" Type="http://schemas.openxmlformats.org/officeDocument/2006/relationships/image" Target="../media/image222.png" /><Relationship Id="rId223" Type="http://schemas.openxmlformats.org/officeDocument/2006/relationships/image" Target="../media/image223.png" /><Relationship Id="rId224" Type="http://schemas.openxmlformats.org/officeDocument/2006/relationships/image" Target="../media/image224.png" /><Relationship Id="rId225" Type="http://schemas.openxmlformats.org/officeDocument/2006/relationships/image" Target="../media/image225.png" /><Relationship Id="rId226" Type="http://schemas.openxmlformats.org/officeDocument/2006/relationships/image" Target="../media/image226.png" /><Relationship Id="rId227" Type="http://schemas.openxmlformats.org/officeDocument/2006/relationships/image" Target="../media/image227.png" /><Relationship Id="rId228" Type="http://schemas.openxmlformats.org/officeDocument/2006/relationships/image" Target="../media/image228.png" /><Relationship Id="rId229" Type="http://schemas.openxmlformats.org/officeDocument/2006/relationships/image" Target="../media/image229.png" /><Relationship Id="rId230" Type="http://schemas.openxmlformats.org/officeDocument/2006/relationships/image" Target="../media/image230.png" /><Relationship Id="rId231" Type="http://schemas.openxmlformats.org/officeDocument/2006/relationships/image" Target="../media/image231.png" /><Relationship Id="rId232" Type="http://schemas.openxmlformats.org/officeDocument/2006/relationships/image" Target="../media/image232.png" /><Relationship Id="rId233" Type="http://schemas.openxmlformats.org/officeDocument/2006/relationships/image" Target="../media/image233.png" /><Relationship Id="rId234" Type="http://schemas.openxmlformats.org/officeDocument/2006/relationships/image" Target="../media/image234.png" /><Relationship Id="rId235" Type="http://schemas.openxmlformats.org/officeDocument/2006/relationships/image" Target="../media/image235.png" /><Relationship Id="rId236" Type="http://schemas.openxmlformats.org/officeDocument/2006/relationships/image" Target="../media/image236.png" /><Relationship Id="rId237" Type="http://schemas.openxmlformats.org/officeDocument/2006/relationships/image" Target="../media/image237.png" /><Relationship Id="rId238" Type="http://schemas.openxmlformats.org/officeDocument/2006/relationships/image" Target="../media/image238.png" /><Relationship Id="rId239" Type="http://schemas.openxmlformats.org/officeDocument/2006/relationships/image" Target="../media/image239.png" /><Relationship Id="rId240" Type="http://schemas.openxmlformats.org/officeDocument/2006/relationships/image" Target="../media/image240.png" /><Relationship Id="rId241" Type="http://schemas.openxmlformats.org/officeDocument/2006/relationships/image" Target="../media/image241.png" /><Relationship Id="rId242" Type="http://schemas.openxmlformats.org/officeDocument/2006/relationships/image" Target="../media/image242.png" /><Relationship Id="rId243" Type="http://schemas.openxmlformats.org/officeDocument/2006/relationships/image" Target="../media/image243.png" /><Relationship Id="rId244" Type="http://schemas.openxmlformats.org/officeDocument/2006/relationships/image" Target="../media/image244.png" /><Relationship Id="rId245" Type="http://schemas.openxmlformats.org/officeDocument/2006/relationships/image" Target="../media/image245.png" /><Relationship Id="rId246" Type="http://schemas.openxmlformats.org/officeDocument/2006/relationships/image" Target="../media/image246.png" /><Relationship Id="rId247" Type="http://schemas.openxmlformats.org/officeDocument/2006/relationships/image" Target="../media/image247.png" /><Relationship Id="rId248" Type="http://schemas.openxmlformats.org/officeDocument/2006/relationships/image" Target="../media/image248.png" /><Relationship Id="rId249" Type="http://schemas.openxmlformats.org/officeDocument/2006/relationships/image" Target="../media/image249.png" /><Relationship Id="rId250" Type="http://schemas.openxmlformats.org/officeDocument/2006/relationships/image" Target="../media/image250.png" /><Relationship Id="rId251" Type="http://schemas.openxmlformats.org/officeDocument/2006/relationships/image" Target="../media/image251.png" /><Relationship Id="rId252" Type="http://schemas.openxmlformats.org/officeDocument/2006/relationships/image" Target="../media/image252.png" /><Relationship Id="rId253" Type="http://schemas.openxmlformats.org/officeDocument/2006/relationships/image" Target="../media/image253.png" /><Relationship Id="rId254" Type="http://schemas.openxmlformats.org/officeDocument/2006/relationships/image" Target="../media/image254.png" /><Relationship Id="rId255" Type="http://schemas.openxmlformats.org/officeDocument/2006/relationships/image" Target="../media/image255.png" /><Relationship Id="rId256" Type="http://schemas.openxmlformats.org/officeDocument/2006/relationships/image" Target="../media/image256.png" /><Relationship Id="rId257" Type="http://schemas.openxmlformats.org/officeDocument/2006/relationships/image" Target="../media/image257.png" /><Relationship Id="rId258" Type="http://schemas.openxmlformats.org/officeDocument/2006/relationships/image" Target="../media/image258.png" /><Relationship Id="rId259" Type="http://schemas.openxmlformats.org/officeDocument/2006/relationships/image" Target="../media/image259.png" /><Relationship Id="rId260" Type="http://schemas.openxmlformats.org/officeDocument/2006/relationships/image" Target="../media/image260.png" /><Relationship Id="rId261" Type="http://schemas.openxmlformats.org/officeDocument/2006/relationships/image" Target="../media/image261.png" /><Relationship Id="rId262" Type="http://schemas.openxmlformats.org/officeDocument/2006/relationships/image" Target="../media/image262.png" /><Relationship Id="rId263" Type="http://schemas.openxmlformats.org/officeDocument/2006/relationships/image" Target="../media/image263.png" /><Relationship Id="rId264" Type="http://schemas.openxmlformats.org/officeDocument/2006/relationships/image" Target="../media/image264.png" /><Relationship Id="rId265" Type="http://schemas.openxmlformats.org/officeDocument/2006/relationships/image" Target="../media/image265.png" /><Relationship Id="rId266" Type="http://schemas.openxmlformats.org/officeDocument/2006/relationships/image" Target="../media/image266.png" /><Relationship Id="rId267" Type="http://schemas.openxmlformats.org/officeDocument/2006/relationships/image" Target="../media/image267.png" /><Relationship Id="rId268" Type="http://schemas.openxmlformats.org/officeDocument/2006/relationships/image" Target="../media/image268.png" /><Relationship Id="rId269" Type="http://schemas.openxmlformats.org/officeDocument/2006/relationships/image" Target="../media/image269.png" /><Relationship Id="rId270" Type="http://schemas.openxmlformats.org/officeDocument/2006/relationships/image" Target="../media/image270.png" /><Relationship Id="rId271" Type="http://schemas.openxmlformats.org/officeDocument/2006/relationships/image" Target="../media/image271.png" /><Relationship Id="rId272" Type="http://schemas.openxmlformats.org/officeDocument/2006/relationships/image" Target="../media/image272.png" /><Relationship Id="rId273" Type="http://schemas.openxmlformats.org/officeDocument/2006/relationships/image" Target="../media/image273.png" /><Relationship Id="rId274" Type="http://schemas.openxmlformats.org/officeDocument/2006/relationships/image" Target="../media/image274.png" /><Relationship Id="rId275" Type="http://schemas.openxmlformats.org/officeDocument/2006/relationships/image" Target="../media/image275.png" /><Relationship Id="rId276" Type="http://schemas.openxmlformats.org/officeDocument/2006/relationships/image" Target="../media/image276.png" /><Relationship Id="rId277" Type="http://schemas.openxmlformats.org/officeDocument/2006/relationships/image" Target="../media/image277.png" /><Relationship Id="rId278" Type="http://schemas.openxmlformats.org/officeDocument/2006/relationships/image" Target="../media/image278.png" /><Relationship Id="rId279" Type="http://schemas.openxmlformats.org/officeDocument/2006/relationships/image" Target="../media/image279.png" /><Relationship Id="rId280" Type="http://schemas.openxmlformats.org/officeDocument/2006/relationships/image" Target="../media/image280.png" /><Relationship Id="rId281" Type="http://schemas.openxmlformats.org/officeDocument/2006/relationships/image" Target="../media/image281.png" /><Relationship Id="rId282" Type="http://schemas.openxmlformats.org/officeDocument/2006/relationships/image" Target="../media/image282.png" /><Relationship Id="rId283" Type="http://schemas.openxmlformats.org/officeDocument/2006/relationships/image" Target="../media/image283.png" /><Relationship Id="rId284" Type="http://schemas.openxmlformats.org/officeDocument/2006/relationships/image" Target="../media/image284.png" /><Relationship Id="rId285" Type="http://schemas.openxmlformats.org/officeDocument/2006/relationships/image" Target="../media/image285.png" /><Relationship Id="rId286" Type="http://schemas.openxmlformats.org/officeDocument/2006/relationships/image" Target="../media/image286.png" /><Relationship Id="rId287" Type="http://schemas.openxmlformats.org/officeDocument/2006/relationships/image" Target="../media/image287.png" /><Relationship Id="rId288" Type="http://schemas.openxmlformats.org/officeDocument/2006/relationships/image" Target="../media/image288.png" /><Relationship Id="rId289" Type="http://schemas.openxmlformats.org/officeDocument/2006/relationships/image" Target="../media/image289.png" /><Relationship Id="rId290" Type="http://schemas.openxmlformats.org/officeDocument/2006/relationships/image" Target="../media/image290.png" /><Relationship Id="rId291" Type="http://schemas.openxmlformats.org/officeDocument/2006/relationships/image" Target="../media/image291.png" /><Relationship Id="rId292" Type="http://schemas.openxmlformats.org/officeDocument/2006/relationships/image" Target="../media/image292.png" /><Relationship Id="rId293" Type="http://schemas.openxmlformats.org/officeDocument/2006/relationships/image" Target="../media/image293.png" /><Relationship Id="rId294" Type="http://schemas.openxmlformats.org/officeDocument/2006/relationships/image" Target="../media/image294.png" /><Relationship Id="rId295" Type="http://schemas.openxmlformats.org/officeDocument/2006/relationships/image" Target="../media/image295.png" /><Relationship Id="rId296" Type="http://schemas.openxmlformats.org/officeDocument/2006/relationships/image" Target="../media/image296.png" /><Relationship Id="rId297" Type="http://schemas.openxmlformats.org/officeDocument/2006/relationships/image" Target="../media/image297.png" /><Relationship Id="rId298" Type="http://schemas.openxmlformats.org/officeDocument/2006/relationships/image" Target="../media/image29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811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859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0956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6004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1052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610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1149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6197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1245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66294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1342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6390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1438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8801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3059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12776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7824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02679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22872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27920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07727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34493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39541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44589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49637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54686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59734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64782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69830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74879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79927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88023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93071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98120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03168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08216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13264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18313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23361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28409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33457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43078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248126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53174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258222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26327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271367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276415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281463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286512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291560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296608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301656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306705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311753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316801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321849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326898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331946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336994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342042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78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34709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352139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357187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81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362235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84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371856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85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376904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86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381952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87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387000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88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392049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0</xdr:colOff>
      <xdr:row>89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397097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90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402145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91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407193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92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412242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0</xdr:colOff>
      <xdr:row>93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417290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</xdr:col>
      <xdr:colOff>0</xdr:colOff>
      <xdr:row>94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422338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95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427386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96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432435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0</xdr:colOff>
      <xdr:row>97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437483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0</xdr:colOff>
      <xdr:row>99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444055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100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449103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101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454152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0</xdr:colOff>
      <xdr:row>102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459200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0</xdr:colOff>
      <xdr:row>103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464248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0</xdr:colOff>
      <xdr:row>104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469296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105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474345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106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0" y="479393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0</xdr:colOff>
      <xdr:row>107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0" y="484441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108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489489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109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494538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499586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111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0" y="504634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112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0" y="509682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113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0" y="51473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114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0" y="519779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0</xdr:colOff>
      <xdr:row>115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0" y="524827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116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0" y="529875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117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0" y="534924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118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0" y="539972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119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545020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1</xdr:col>
      <xdr:colOff>0</xdr:colOff>
      <xdr:row>120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0" y="550068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0</xdr:colOff>
      <xdr:row>121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0" y="555117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122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0" y="560165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125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0" y="568261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126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0" y="573309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127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0" y="578358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1</xdr:col>
      <xdr:colOff>0</xdr:colOff>
      <xdr:row>128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0" y="583406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129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588454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0</xdr:colOff>
      <xdr:row>130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0" y="593502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131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0" y="59855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1</xdr:col>
      <xdr:colOff>0</xdr:colOff>
      <xdr:row>132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0" y="603599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133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0" y="608647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1</xdr:col>
      <xdr:colOff>0</xdr:colOff>
      <xdr:row>134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0" y="613695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1</xdr:col>
      <xdr:colOff>0</xdr:colOff>
      <xdr:row>135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0" y="618744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136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0" y="623792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137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0" y="628840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138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0" y="633888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0</xdr:colOff>
      <xdr:row>139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0" y="638937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140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0" y="643985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142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0" y="650557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143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0" y="655605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1</xdr:col>
      <xdr:colOff>0</xdr:colOff>
      <xdr:row>144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0" y="660654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145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0" y="665702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1</xdr:col>
      <xdr:colOff>0</xdr:colOff>
      <xdr:row>146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0" y="670750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147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0" y="675798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148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0" y="680847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149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0" y="685895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150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0" y="690943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0</xdr:colOff>
      <xdr:row>151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0" y="695991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0</xdr:colOff>
      <xdr:row>152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0" y="701040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1</xdr:col>
      <xdr:colOff>0</xdr:colOff>
      <xdr:row>153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0" y="706088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1</xdr:col>
      <xdr:colOff>0</xdr:colOff>
      <xdr:row>154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0" y="711136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0</xdr:colOff>
      <xdr:row>155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0" y="716184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0</xdr:colOff>
      <xdr:row>156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0" y="721233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157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0" y="726281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1</xdr:col>
      <xdr:colOff>0</xdr:colOff>
      <xdr:row>158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0" y="731329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1</xdr:col>
      <xdr:colOff>0</xdr:colOff>
      <xdr:row>159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0" y="736377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1</xdr:col>
      <xdr:colOff>0</xdr:colOff>
      <xdr:row>160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0" y="741426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1</xdr:col>
      <xdr:colOff>0</xdr:colOff>
      <xdr:row>161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0" y="746474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1</xdr:col>
      <xdr:colOff>0</xdr:colOff>
      <xdr:row>162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0" y="751522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1</xdr:col>
      <xdr:colOff>0</xdr:colOff>
      <xdr:row>163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0" y="756570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1</xdr:col>
      <xdr:colOff>0</xdr:colOff>
      <xdr:row>164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0" y="761619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1</xdr:col>
      <xdr:colOff>0</xdr:colOff>
      <xdr:row>165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0" y="766667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1</xdr:col>
      <xdr:colOff>0</xdr:colOff>
      <xdr:row>166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0" y="771715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167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0" y="776763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1</xdr:col>
      <xdr:colOff>0</xdr:colOff>
      <xdr:row>168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0" y="781812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169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0" y="786860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1</xdr:col>
      <xdr:colOff>0</xdr:colOff>
      <xdr:row>170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0" y="791908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171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0" y="796956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172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0" y="802005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1</xdr:col>
      <xdr:colOff>0</xdr:colOff>
      <xdr:row>173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0" y="807053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1</xdr:col>
      <xdr:colOff>0</xdr:colOff>
      <xdr:row>174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0" y="812101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175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0" y="817149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1</xdr:col>
      <xdr:colOff>0</xdr:colOff>
      <xdr:row>176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0" y="822198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1</xdr:col>
      <xdr:colOff>0</xdr:colOff>
      <xdr:row>177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0" y="827246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1</xdr:col>
      <xdr:colOff>0</xdr:colOff>
      <xdr:row>178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0" y="832294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179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0" y="837342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180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0" y="84239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181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0" y="847439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182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0" y="852487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183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0" y="857535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184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0" y="862584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0</xdr:colOff>
      <xdr:row>185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0" y="867632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1</xdr:col>
      <xdr:colOff>0</xdr:colOff>
      <xdr:row>186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0" y="872680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1</xdr:col>
      <xdr:colOff>0</xdr:colOff>
      <xdr:row>187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0" y="877728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1</xdr:col>
      <xdr:colOff>0</xdr:colOff>
      <xdr:row>188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0" y="882777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1</xdr:col>
      <xdr:colOff>0</xdr:colOff>
      <xdr:row>189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0" y="887825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1</xdr:col>
      <xdr:colOff>0</xdr:colOff>
      <xdr:row>190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0" y="892873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1</xdr:col>
      <xdr:colOff>0</xdr:colOff>
      <xdr:row>191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0" y="897921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1</xdr:col>
      <xdr:colOff>0</xdr:colOff>
      <xdr:row>192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0" y="902970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193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0" y="908018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1</xdr:col>
      <xdr:colOff>0</xdr:colOff>
      <xdr:row>194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0" y="913066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194</xdr:row>
      <xdr:rowOff>0</xdr:rowOff>
    </xdr:from>
    <xdr:to>
      <xdr:col>1</xdr:col>
      <xdr:colOff>0</xdr:colOff>
      <xdr:row>195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0" y="918114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196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0" y="923163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196</xdr:row>
      <xdr:rowOff>0</xdr:rowOff>
    </xdr:from>
    <xdr:to>
      <xdr:col>1</xdr:col>
      <xdr:colOff>0</xdr:colOff>
      <xdr:row>197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0" y="928211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1</xdr:col>
      <xdr:colOff>0</xdr:colOff>
      <xdr:row>198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0" y="933259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198</xdr:row>
      <xdr:rowOff>0</xdr:rowOff>
    </xdr:from>
    <xdr:to>
      <xdr:col>1</xdr:col>
      <xdr:colOff>0</xdr:colOff>
      <xdr:row>199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0" y="938307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200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0" y="943356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200</xdr:row>
      <xdr:rowOff>0</xdr:rowOff>
    </xdr:from>
    <xdr:to>
      <xdr:col>1</xdr:col>
      <xdr:colOff>0</xdr:colOff>
      <xdr:row>201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0" y="948404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202</xdr:row>
      <xdr:rowOff>0</xdr:rowOff>
    </xdr:from>
    <xdr:to>
      <xdr:col>1</xdr:col>
      <xdr:colOff>0</xdr:colOff>
      <xdr:row>203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0" y="954976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203</xdr:row>
      <xdr:rowOff>0</xdr:rowOff>
    </xdr:from>
    <xdr:to>
      <xdr:col>1</xdr:col>
      <xdr:colOff>0</xdr:colOff>
      <xdr:row>204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0" y="960024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204</xdr:row>
      <xdr:rowOff>0</xdr:rowOff>
    </xdr:from>
    <xdr:to>
      <xdr:col>1</xdr:col>
      <xdr:colOff>0</xdr:colOff>
      <xdr:row>205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0" y="965073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206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0" y="970121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207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0" y="975169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1</xdr:col>
      <xdr:colOff>0</xdr:colOff>
      <xdr:row>208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0" y="980217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1</xdr:col>
      <xdr:colOff>0</xdr:colOff>
      <xdr:row>209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0" y="985266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210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0" y="990314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210</xdr:row>
      <xdr:rowOff>0</xdr:rowOff>
    </xdr:from>
    <xdr:to>
      <xdr:col>1</xdr:col>
      <xdr:colOff>0</xdr:colOff>
      <xdr:row>211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0" y="995362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212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0" y="1000410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212</xdr:row>
      <xdr:rowOff>0</xdr:rowOff>
    </xdr:from>
    <xdr:to>
      <xdr:col>1</xdr:col>
      <xdr:colOff>0</xdr:colOff>
      <xdr:row>213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0" y="1005459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213</xdr:row>
      <xdr:rowOff>0</xdr:rowOff>
    </xdr:from>
    <xdr:to>
      <xdr:col>1</xdr:col>
      <xdr:colOff>0</xdr:colOff>
      <xdr:row>214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0" y="1010507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1</xdr:col>
      <xdr:colOff>0</xdr:colOff>
      <xdr:row>215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0" y="1015555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216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0" y="1020603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217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0" y="1025652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218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0" y="1030700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219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0" y="1035748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219</xdr:row>
      <xdr:rowOff>0</xdr:rowOff>
    </xdr:from>
    <xdr:to>
      <xdr:col>1</xdr:col>
      <xdr:colOff>0</xdr:colOff>
      <xdr:row>220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0" y="1040796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220</xdr:row>
      <xdr:rowOff>0</xdr:rowOff>
    </xdr:from>
    <xdr:to>
      <xdr:col>1</xdr:col>
      <xdr:colOff>0</xdr:colOff>
      <xdr:row>221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0" y="1045845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221</xdr:row>
      <xdr:rowOff>0</xdr:rowOff>
    </xdr:from>
    <xdr:to>
      <xdr:col>1</xdr:col>
      <xdr:colOff>0</xdr:colOff>
      <xdr:row>222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0" y="1050893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222</xdr:row>
      <xdr:rowOff>0</xdr:rowOff>
    </xdr:from>
    <xdr:to>
      <xdr:col>1</xdr:col>
      <xdr:colOff>0</xdr:colOff>
      <xdr:row>223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0" y="1055941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223</xdr:row>
      <xdr:rowOff>0</xdr:rowOff>
    </xdr:from>
    <xdr:to>
      <xdr:col>1</xdr:col>
      <xdr:colOff>0</xdr:colOff>
      <xdr:row>224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0" y="1060989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224</xdr:row>
      <xdr:rowOff>0</xdr:rowOff>
    </xdr:from>
    <xdr:to>
      <xdr:col>1</xdr:col>
      <xdr:colOff>0</xdr:colOff>
      <xdr:row>225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0" y="1066038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225</xdr:row>
      <xdr:rowOff>0</xdr:rowOff>
    </xdr:from>
    <xdr:to>
      <xdr:col>1</xdr:col>
      <xdr:colOff>0</xdr:colOff>
      <xdr:row>226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0" y="1071086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226</xdr:row>
      <xdr:rowOff>0</xdr:rowOff>
    </xdr:from>
    <xdr:to>
      <xdr:col>1</xdr:col>
      <xdr:colOff>0</xdr:colOff>
      <xdr:row>227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0" y="1076134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227</xdr:row>
      <xdr:rowOff>0</xdr:rowOff>
    </xdr:from>
    <xdr:to>
      <xdr:col>1</xdr:col>
      <xdr:colOff>0</xdr:colOff>
      <xdr:row>228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0" y="1081182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228</xdr:row>
      <xdr:rowOff>0</xdr:rowOff>
    </xdr:from>
    <xdr:to>
      <xdr:col>1</xdr:col>
      <xdr:colOff>0</xdr:colOff>
      <xdr:row>229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0" y="108623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229</xdr:row>
      <xdr:rowOff>0</xdr:rowOff>
    </xdr:from>
    <xdr:to>
      <xdr:col>1</xdr:col>
      <xdr:colOff>0</xdr:colOff>
      <xdr:row>230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0" y="1091279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0</xdr:colOff>
      <xdr:row>231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0" y="1096327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231</xdr:row>
      <xdr:rowOff>0</xdr:rowOff>
    </xdr:from>
    <xdr:to>
      <xdr:col>1</xdr:col>
      <xdr:colOff>0</xdr:colOff>
      <xdr:row>232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0" y="1101375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232</xdr:row>
      <xdr:rowOff>0</xdr:rowOff>
    </xdr:from>
    <xdr:to>
      <xdr:col>1</xdr:col>
      <xdr:colOff>0</xdr:colOff>
      <xdr:row>233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0" y="1106424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0</xdr:colOff>
      <xdr:row>234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212"/>
        <a:stretch>
          <a:fillRect/>
        </a:stretch>
      </xdr:blipFill>
      <xdr:spPr>
        <a:xfrm>
          <a:off x="0" y="1111472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234</xdr:row>
      <xdr:rowOff>0</xdr:rowOff>
    </xdr:from>
    <xdr:to>
      <xdr:col>1</xdr:col>
      <xdr:colOff>0</xdr:colOff>
      <xdr:row>235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0" y="1116520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235</xdr:row>
      <xdr:rowOff>0</xdr:rowOff>
    </xdr:from>
    <xdr:to>
      <xdr:col>1</xdr:col>
      <xdr:colOff>0</xdr:colOff>
      <xdr:row>236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0" y="1121568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236</xdr:row>
      <xdr:rowOff>0</xdr:rowOff>
    </xdr:from>
    <xdr:to>
      <xdr:col>1</xdr:col>
      <xdr:colOff>0</xdr:colOff>
      <xdr:row>237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215"/>
        <a:stretch>
          <a:fillRect/>
        </a:stretch>
      </xdr:blipFill>
      <xdr:spPr>
        <a:xfrm>
          <a:off x="0" y="1126617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237</xdr:row>
      <xdr:rowOff>0</xdr:rowOff>
    </xdr:from>
    <xdr:to>
      <xdr:col>1</xdr:col>
      <xdr:colOff>0</xdr:colOff>
      <xdr:row>238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0" y="1131665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238</xdr:row>
      <xdr:rowOff>0</xdr:rowOff>
    </xdr:from>
    <xdr:to>
      <xdr:col>1</xdr:col>
      <xdr:colOff>0</xdr:colOff>
      <xdr:row>239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0" y="1136713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240</xdr:row>
      <xdr:rowOff>0</xdr:rowOff>
    </xdr:from>
    <xdr:to>
      <xdr:col>1</xdr:col>
      <xdr:colOff>0</xdr:colOff>
      <xdr:row>241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0" y="1143285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242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0" y="1148334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243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0" y="1153382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243</xdr:row>
      <xdr:rowOff>0</xdr:rowOff>
    </xdr:from>
    <xdr:to>
      <xdr:col>1</xdr:col>
      <xdr:colOff>0</xdr:colOff>
      <xdr:row>244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0" y="1158430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244</xdr:row>
      <xdr:rowOff>0</xdr:rowOff>
    </xdr:from>
    <xdr:to>
      <xdr:col>1</xdr:col>
      <xdr:colOff>0</xdr:colOff>
      <xdr:row>245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0" y="1163478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245</xdr:row>
      <xdr:rowOff>0</xdr:rowOff>
    </xdr:from>
    <xdr:to>
      <xdr:col>1</xdr:col>
      <xdr:colOff>0</xdr:colOff>
      <xdr:row>246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0" y="1168527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246</xdr:row>
      <xdr:rowOff>0</xdr:rowOff>
    </xdr:from>
    <xdr:to>
      <xdr:col>1</xdr:col>
      <xdr:colOff>0</xdr:colOff>
      <xdr:row>247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0" y="1173575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248</xdr:row>
      <xdr:rowOff>0</xdr:rowOff>
    </xdr:from>
    <xdr:to>
      <xdr:col>1</xdr:col>
      <xdr:colOff>0</xdr:colOff>
      <xdr:row>249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0" y="1180147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250</xdr:row>
      <xdr:rowOff>0</xdr:rowOff>
    </xdr:from>
    <xdr:to>
      <xdr:col>1</xdr:col>
      <xdr:colOff>0</xdr:colOff>
      <xdr:row>251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221"/>
        <a:stretch>
          <a:fillRect/>
        </a:stretch>
      </xdr:blipFill>
      <xdr:spPr>
        <a:xfrm>
          <a:off x="0" y="1186719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252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0" y="1191768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254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0" y="1201864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255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224"/>
        <a:stretch>
          <a:fillRect/>
        </a:stretch>
      </xdr:blipFill>
      <xdr:spPr>
        <a:xfrm>
          <a:off x="0" y="1206912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255</xdr:row>
      <xdr:rowOff>0</xdr:rowOff>
    </xdr:from>
    <xdr:to>
      <xdr:col>1</xdr:col>
      <xdr:colOff>0</xdr:colOff>
      <xdr:row>256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225"/>
        <a:stretch>
          <a:fillRect/>
        </a:stretch>
      </xdr:blipFill>
      <xdr:spPr>
        <a:xfrm>
          <a:off x="0" y="121196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256</xdr:row>
      <xdr:rowOff>0</xdr:rowOff>
    </xdr:from>
    <xdr:to>
      <xdr:col>1</xdr:col>
      <xdr:colOff>0</xdr:colOff>
      <xdr:row>257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0" y="1217009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257</xdr:row>
      <xdr:rowOff>0</xdr:rowOff>
    </xdr:from>
    <xdr:to>
      <xdr:col>1</xdr:col>
      <xdr:colOff>0</xdr:colOff>
      <xdr:row>258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227"/>
        <a:stretch>
          <a:fillRect/>
        </a:stretch>
      </xdr:blipFill>
      <xdr:spPr>
        <a:xfrm>
          <a:off x="0" y="1222057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253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228"/>
        <a:stretch>
          <a:fillRect/>
        </a:stretch>
      </xdr:blipFill>
      <xdr:spPr>
        <a:xfrm>
          <a:off x="0" y="1196816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259</xdr:row>
      <xdr:rowOff>0</xdr:rowOff>
    </xdr:from>
    <xdr:to>
      <xdr:col>1</xdr:col>
      <xdr:colOff>0</xdr:colOff>
      <xdr:row>260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0" y="1228629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260</xdr:row>
      <xdr:rowOff>0</xdr:rowOff>
    </xdr:from>
    <xdr:to>
      <xdr:col>1</xdr:col>
      <xdr:colOff>0</xdr:colOff>
      <xdr:row>261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230"/>
        <a:stretch>
          <a:fillRect/>
        </a:stretch>
      </xdr:blipFill>
      <xdr:spPr>
        <a:xfrm>
          <a:off x="0" y="1233678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261</xdr:row>
      <xdr:rowOff>0</xdr:rowOff>
    </xdr:from>
    <xdr:to>
      <xdr:col>1</xdr:col>
      <xdr:colOff>0</xdr:colOff>
      <xdr:row>262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231"/>
        <a:stretch>
          <a:fillRect/>
        </a:stretch>
      </xdr:blipFill>
      <xdr:spPr>
        <a:xfrm>
          <a:off x="0" y="1238726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262</xdr:row>
      <xdr:rowOff>0</xdr:rowOff>
    </xdr:from>
    <xdr:to>
      <xdr:col>1</xdr:col>
      <xdr:colOff>0</xdr:colOff>
      <xdr:row>263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0" y="1243774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263</xdr:row>
      <xdr:rowOff>0</xdr:rowOff>
    </xdr:from>
    <xdr:to>
      <xdr:col>1</xdr:col>
      <xdr:colOff>0</xdr:colOff>
      <xdr:row>264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233"/>
        <a:stretch>
          <a:fillRect/>
        </a:stretch>
      </xdr:blipFill>
      <xdr:spPr>
        <a:xfrm>
          <a:off x="0" y="1248822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264</xdr:row>
      <xdr:rowOff>0</xdr:rowOff>
    </xdr:from>
    <xdr:to>
      <xdr:col>1</xdr:col>
      <xdr:colOff>0</xdr:colOff>
      <xdr:row>265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234"/>
        <a:stretch>
          <a:fillRect/>
        </a:stretch>
      </xdr:blipFill>
      <xdr:spPr>
        <a:xfrm>
          <a:off x="0" y="125387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266</xdr:row>
      <xdr:rowOff>0</xdr:rowOff>
    </xdr:from>
    <xdr:to>
      <xdr:col>1</xdr:col>
      <xdr:colOff>0</xdr:colOff>
      <xdr:row>267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0" y="1261967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0</xdr:colOff>
      <xdr:row>268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236"/>
        <a:stretch>
          <a:fillRect/>
        </a:stretch>
      </xdr:blipFill>
      <xdr:spPr>
        <a:xfrm>
          <a:off x="0" y="1267015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268</xdr:row>
      <xdr:rowOff>0</xdr:rowOff>
    </xdr:from>
    <xdr:to>
      <xdr:col>1</xdr:col>
      <xdr:colOff>0</xdr:colOff>
      <xdr:row>269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237"/>
        <a:stretch>
          <a:fillRect/>
        </a:stretch>
      </xdr:blipFill>
      <xdr:spPr>
        <a:xfrm>
          <a:off x="0" y="1272063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269</xdr:row>
      <xdr:rowOff>0</xdr:rowOff>
    </xdr:from>
    <xdr:to>
      <xdr:col>1</xdr:col>
      <xdr:colOff>0</xdr:colOff>
      <xdr:row>270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0" y="1277112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270</xdr:row>
      <xdr:rowOff>0</xdr:rowOff>
    </xdr:from>
    <xdr:to>
      <xdr:col>1</xdr:col>
      <xdr:colOff>0</xdr:colOff>
      <xdr:row>271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239"/>
        <a:stretch>
          <a:fillRect/>
        </a:stretch>
      </xdr:blipFill>
      <xdr:spPr>
        <a:xfrm>
          <a:off x="0" y="1282160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271</xdr:row>
      <xdr:rowOff>0</xdr:rowOff>
    </xdr:from>
    <xdr:to>
      <xdr:col>1</xdr:col>
      <xdr:colOff>0</xdr:colOff>
      <xdr:row>272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240"/>
        <a:stretch>
          <a:fillRect/>
        </a:stretch>
      </xdr:blipFill>
      <xdr:spPr>
        <a:xfrm>
          <a:off x="0" y="1287208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273</xdr:row>
      <xdr:rowOff>0</xdr:rowOff>
    </xdr:from>
    <xdr:to>
      <xdr:col>1</xdr:col>
      <xdr:colOff>0</xdr:colOff>
      <xdr:row>274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0" y="1293780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274</xdr:row>
      <xdr:rowOff>0</xdr:rowOff>
    </xdr:from>
    <xdr:to>
      <xdr:col>1</xdr:col>
      <xdr:colOff>0</xdr:colOff>
      <xdr:row>275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242"/>
        <a:stretch>
          <a:fillRect/>
        </a:stretch>
      </xdr:blipFill>
      <xdr:spPr>
        <a:xfrm>
          <a:off x="0" y="1298829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275</xdr:row>
      <xdr:rowOff>0</xdr:rowOff>
    </xdr:from>
    <xdr:to>
      <xdr:col>1</xdr:col>
      <xdr:colOff>0</xdr:colOff>
      <xdr:row>276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243"/>
        <a:stretch>
          <a:fillRect/>
        </a:stretch>
      </xdr:blipFill>
      <xdr:spPr>
        <a:xfrm>
          <a:off x="0" y="1303877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276</xdr:row>
      <xdr:rowOff>0</xdr:rowOff>
    </xdr:from>
    <xdr:to>
      <xdr:col>1</xdr:col>
      <xdr:colOff>0</xdr:colOff>
      <xdr:row>277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0" y="1308925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278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245"/>
        <a:stretch>
          <a:fillRect/>
        </a:stretch>
      </xdr:blipFill>
      <xdr:spPr>
        <a:xfrm>
          <a:off x="0" y="1313973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279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246"/>
        <a:stretch>
          <a:fillRect/>
        </a:stretch>
      </xdr:blipFill>
      <xdr:spPr>
        <a:xfrm>
          <a:off x="0" y="1319022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279</xdr:row>
      <xdr:rowOff>0</xdr:rowOff>
    </xdr:from>
    <xdr:to>
      <xdr:col>1</xdr:col>
      <xdr:colOff>0</xdr:colOff>
      <xdr:row>280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0" y="1324070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280</xdr:row>
      <xdr:rowOff>0</xdr:rowOff>
    </xdr:from>
    <xdr:to>
      <xdr:col>1</xdr:col>
      <xdr:colOff>0</xdr:colOff>
      <xdr:row>281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248"/>
        <a:stretch>
          <a:fillRect/>
        </a:stretch>
      </xdr:blipFill>
      <xdr:spPr>
        <a:xfrm>
          <a:off x="0" y="1329118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281</xdr:row>
      <xdr:rowOff>0</xdr:rowOff>
    </xdr:from>
    <xdr:to>
      <xdr:col>1</xdr:col>
      <xdr:colOff>0</xdr:colOff>
      <xdr:row>282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249"/>
        <a:stretch>
          <a:fillRect/>
        </a:stretch>
      </xdr:blipFill>
      <xdr:spPr>
        <a:xfrm>
          <a:off x="0" y="1334166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282</xdr:row>
      <xdr:rowOff>0</xdr:rowOff>
    </xdr:from>
    <xdr:to>
      <xdr:col>1</xdr:col>
      <xdr:colOff>0</xdr:colOff>
      <xdr:row>283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0" y="1339215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283</xdr:row>
      <xdr:rowOff>0</xdr:rowOff>
    </xdr:from>
    <xdr:to>
      <xdr:col>1</xdr:col>
      <xdr:colOff>0</xdr:colOff>
      <xdr:row>284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251"/>
        <a:stretch>
          <a:fillRect/>
        </a:stretch>
      </xdr:blipFill>
      <xdr:spPr>
        <a:xfrm>
          <a:off x="0" y="1344263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284</xdr:row>
      <xdr:rowOff>0</xdr:rowOff>
    </xdr:from>
    <xdr:to>
      <xdr:col>1</xdr:col>
      <xdr:colOff>0</xdr:colOff>
      <xdr:row>285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252"/>
        <a:stretch>
          <a:fillRect/>
        </a:stretch>
      </xdr:blipFill>
      <xdr:spPr>
        <a:xfrm>
          <a:off x="0" y="1349311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285</xdr:row>
      <xdr:rowOff>0</xdr:rowOff>
    </xdr:from>
    <xdr:to>
      <xdr:col>1</xdr:col>
      <xdr:colOff>0</xdr:colOff>
      <xdr:row>286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0" y="1354359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286</xdr:row>
      <xdr:rowOff>0</xdr:rowOff>
    </xdr:from>
    <xdr:to>
      <xdr:col>1</xdr:col>
      <xdr:colOff>0</xdr:colOff>
      <xdr:row>287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254"/>
        <a:stretch>
          <a:fillRect/>
        </a:stretch>
      </xdr:blipFill>
      <xdr:spPr>
        <a:xfrm>
          <a:off x="0" y="1359408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290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255"/>
        <a:stretch>
          <a:fillRect/>
        </a:stretch>
      </xdr:blipFill>
      <xdr:spPr>
        <a:xfrm>
          <a:off x="0" y="1367504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291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0" y="1372552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291</xdr:row>
      <xdr:rowOff>0</xdr:rowOff>
    </xdr:from>
    <xdr:to>
      <xdr:col>1</xdr:col>
      <xdr:colOff>0</xdr:colOff>
      <xdr:row>292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257"/>
        <a:stretch>
          <a:fillRect/>
        </a:stretch>
      </xdr:blipFill>
      <xdr:spPr>
        <a:xfrm>
          <a:off x="0" y="1377600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292</xdr:row>
      <xdr:rowOff>0</xdr:rowOff>
    </xdr:from>
    <xdr:to>
      <xdr:col>1</xdr:col>
      <xdr:colOff>0</xdr:colOff>
      <xdr:row>293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257"/>
        <a:stretch>
          <a:fillRect/>
        </a:stretch>
      </xdr:blipFill>
      <xdr:spPr>
        <a:xfrm>
          <a:off x="0" y="1382649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293</xdr:row>
      <xdr:rowOff>0</xdr:rowOff>
    </xdr:from>
    <xdr:to>
      <xdr:col>1</xdr:col>
      <xdr:colOff>0</xdr:colOff>
      <xdr:row>294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258"/>
        <a:stretch>
          <a:fillRect/>
        </a:stretch>
      </xdr:blipFill>
      <xdr:spPr>
        <a:xfrm>
          <a:off x="0" y="1387697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294</xdr:row>
      <xdr:rowOff>0</xdr:rowOff>
    </xdr:from>
    <xdr:to>
      <xdr:col>1</xdr:col>
      <xdr:colOff>0</xdr:colOff>
      <xdr:row>295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0" y="1392745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295</xdr:row>
      <xdr:rowOff>0</xdr:rowOff>
    </xdr:from>
    <xdr:to>
      <xdr:col>1</xdr:col>
      <xdr:colOff>0</xdr:colOff>
      <xdr:row>296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0" y="1397793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296</xdr:row>
      <xdr:rowOff>0</xdr:rowOff>
    </xdr:from>
    <xdr:to>
      <xdr:col>1</xdr:col>
      <xdr:colOff>0</xdr:colOff>
      <xdr:row>297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260"/>
        <a:stretch>
          <a:fillRect/>
        </a:stretch>
      </xdr:blipFill>
      <xdr:spPr>
        <a:xfrm>
          <a:off x="0" y="1402842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297</xdr:row>
      <xdr:rowOff>0</xdr:rowOff>
    </xdr:from>
    <xdr:to>
      <xdr:col>1</xdr:col>
      <xdr:colOff>0</xdr:colOff>
      <xdr:row>298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260"/>
        <a:stretch>
          <a:fillRect/>
        </a:stretch>
      </xdr:blipFill>
      <xdr:spPr>
        <a:xfrm>
          <a:off x="0" y="1407890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298</xdr:row>
      <xdr:rowOff>0</xdr:rowOff>
    </xdr:from>
    <xdr:to>
      <xdr:col>1</xdr:col>
      <xdr:colOff>0</xdr:colOff>
      <xdr:row>299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260"/>
        <a:stretch>
          <a:fillRect/>
        </a:stretch>
      </xdr:blipFill>
      <xdr:spPr>
        <a:xfrm>
          <a:off x="0" y="1412938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1</xdr:col>
      <xdr:colOff>0</xdr:colOff>
      <xdr:row>300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261"/>
        <a:stretch>
          <a:fillRect/>
        </a:stretch>
      </xdr:blipFill>
      <xdr:spPr>
        <a:xfrm>
          <a:off x="0" y="1417986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300</xdr:row>
      <xdr:rowOff>0</xdr:rowOff>
    </xdr:from>
    <xdr:to>
      <xdr:col>1</xdr:col>
      <xdr:colOff>0</xdr:colOff>
      <xdr:row>301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0" y="1423035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301</xdr:row>
      <xdr:rowOff>0</xdr:rowOff>
    </xdr:from>
    <xdr:to>
      <xdr:col>1</xdr:col>
      <xdr:colOff>0</xdr:colOff>
      <xdr:row>302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0" y="1428083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302</xdr:row>
      <xdr:rowOff>0</xdr:rowOff>
    </xdr:from>
    <xdr:to>
      <xdr:col>1</xdr:col>
      <xdr:colOff>0</xdr:colOff>
      <xdr:row>303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263"/>
        <a:stretch>
          <a:fillRect/>
        </a:stretch>
      </xdr:blipFill>
      <xdr:spPr>
        <a:xfrm>
          <a:off x="0" y="1433131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303</xdr:row>
      <xdr:rowOff>0</xdr:rowOff>
    </xdr:from>
    <xdr:to>
      <xdr:col>1</xdr:col>
      <xdr:colOff>0</xdr:colOff>
      <xdr:row>304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0" y="1438179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304</xdr:row>
      <xdr:rowOff>0</xdr:rowOff>
    </xdr:from>
    <xdr:to>
      <xdr:col>1</xdr:col>
      <xdr:colOff>0</xdr:colOff>
      <xdr:row>305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0" y="1443228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305</xdr:row>
      <xdr:rowOff>0</xdr:rowOff>
    </xdr:from>
    <xdr:to>
      <xdr:col>1</xdr:col>
      <xdr:colOff>0</xdr:colOff>
      <xdr:row>306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266"/>
        <a:stretch>
          <a:fillRect/>
        </a:stretch>
      </xdr:blipFill>
      <xdr:spPr>
        <a:xfrm>
          <a:off x="0" y="1448276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306</xdr:row>
      <xdr:rowOff>0</xdr:rowOff>
    </xdr:from>
    <xdr:to>
      <xdr:col>1</xdr:col>
      <xdr:colOff>0</xdr:colOff>
      <xdr:row>307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267"/>
        <a:stretch>
          <a:fillRect/>
        </a:stretch>
      </xdr:blipFill>
      <xdr:spPr>
        <a:xfrm>
          <a:off x="0" y="1453324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307</xdr:row>
      <xdr:rowOff>0</xdr:rowOff>
    </xdr:from>
    <xdr:to>
      <xdr:col>1</xdr:col>
      <xdr:colOff>0</xdr:colOff>
      <xdr:row>308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0" y="1458372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308</xdr:row>
      <xdr:rowOff>0</xdr:rowOff>
    </xdr:from>
    <xdr:to>
      <xdr:col>1</xdr:col>
      <xdr:colOff>0</xdr:colOff>
      <xdr:row>309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0" y="146342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309</xdr:row>
      <xdr:rowOff>0</xdr:rowOff>
    </xdr:from>
    <xdr:to>
      <xdr:col>1</xdr:col>
      <xdr:colOff>0</xdr:colOff>
      <xdr:row>310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0" y="1468469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310</xdr:row>
      <xdr:rowOff>0</xdr:rowOff>
    </xdr:from>
    <xdr:to>
      <xdr:col>1</xdr:col>
      <xdr:colOff>0</xdr:colOff>
      <xdr:row>311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269"/>
        <a:stretch>
          <a:fillRect/>
        </a:stretch>
      </xdr:blipFill>
      <xdr:spPr>
        <a:xfrm>
          <a:off x="0" y="1473517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311</xdr:row>
      <xdr:rowOff>0</xdr:rowOff>
    </xdr:from>
    <xdr:to>
      <xdr:col>1</xdr:col>
      <xdr:colOff>0</xdr:colOff>
      <xdr:row>312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270"/>
        <a:stretch>
          <a:fillRect/>
        </a:stretch>
      </xdr:blipFill>
      <xdr:spPr>
        <a:xfrm>
          <a:off x="0" y="1478565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313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0" y="1483614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314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272"/>
        <a:stretch>
          <a:fillRect/>
        </a:stretch>
      </xdr:blipFill>
      <xdr:spPr>
        <a:xfrm>
          <a:off x="0" y="1488662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314</xdr:row>
      <xdr:rowOff>0</xdr:rowOff>
    </xdr:from>
    <xdr:to>
      <xdr:col>1</xdr:col>
      <xdr:colOff>0</xdr:colOff>
      <xdr:row>315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273"/>
        <a:stretch>
          <a:fillRect/>
        </a:stretch>
      </xdr:blipFill>
      <xdr:spPr>
        <a:xfrm>
          <a:off x="0" y="1493710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316</xdr:row>
      <xdr:rowOff>0</xdr:rowOff>
    </xdr:from>
    <xdr:to>
      <xdr:col>1</xdr:col>
      <xdr:colOff>0</xdr:colOff>
      <xdr:row>317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0" y="1500282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317</xdr:row>
      <xdr:rowOff>0</xdr:rowOff>
    </xdr:from>
    <xdr:to>
      <xdr:col>1</xdr:col>
      <xdr:colOff>0</xdr:colOff>
      <xdr:row>318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275"/>
        <a:stretch>
          <a:fillRect/>
        </a:stretch>
      </xdr:blipFill>
      <xdr:spPr>
        <a:xfrm>
          <a:off x="0" y="150533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318</xdr:row>
      <xdr:rowOff>0</xdr:rowOff>
    </xdr:from>
    <xdr:to>
      <xdr:col>1</xdr:col>
      <xdr:colOff>0</xdr:colOff>
      <xdr:row>319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276"/>
        <a:stretch>
          <a:fillRect/>
        </a:stretch>
      </xdr:blipFill>
      <xdr:spPr>
        <a:xfrm>
          <a:off x="0" y="1510379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319</xdr:row>
      <xdr:rowOff>0</xdr:rowOff>
    </xdr:from>
    <xdr:to>
      <xdr:col>1</xdr:col>
      <xdr:colOff>0</xdr:colOff>
      <xdr:row>320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277"/>
        <a:stretch>
          <a:fillRect/>
        </a:stretch>
      </xdr:blipFill>
      <xdr:spPr>
        <a:xfrm>
          <a:off x="0" y="1515427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320</xdr:row>
      <xdr:rowOff>0</xdr:rowOff>
    </xdr:from>
    <xdr:to>
      <xdr:col>1</xdr:col>
      <xdr:colOff>0</xdr:colOff>
      <xdr:row>321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278"/>
        <a:stretch>
          <a:fillRect/>
        </a:stretch>
      </xdr:blipFill>
      <xdr:spPr>
        <a:xfrm>
          <a:off x="0" y="1520475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322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279"/>
        <a:stretch>
          <a:fillRect/>
        </a:stretch>
      </xdr:blipFill>
      <xdr:spPr>
        <a:xfrm>
          <a:off x="0" y="1525524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323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280"/>
        <a:stretch>
          <a:fillRect/>
        </a:stretch>
      </xdr:blipFill>
      <xdr:spPr>
        <a:xfrm>
          <a:off x="0" y="1530572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325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281"/>
        <a:stretch>
          <a:fillRect/>
        </a:stretch>
      </xdr:blipFill>
      <xdr:spPr>
        <a:xfrm>
          <a:off x="0" y="1538668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326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282"/>
        <a:stretch>
          <a:fillRect/>
        </a:stretch>
      </xdr:blipFill>
      <xdr:spPr>
        <a:xfrm>
          <a:off x="0" y="1543716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326</xdr:row>
      <xdr:rowOff>0</xdr:rowOff>
    </xdr:from>
    <xdr:to>
      <xdr:col>1</xdr:col>
      <xdr:colOff>0</xdr:colOff>
      <xdr:row>327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0" y="1548765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327</xdr:row>
      <xdr:rowOff>0</xdr:rowOff>
    </xdr:from>
    <xdr:to>
      <xdr:col>1</xdr:col>
      <xdr:colOff>0</xdr:colOff>
      <xdr:row>328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284"/>
        <a:stretch>
          <a:fillRect/>
        </a:stretch>
      </xdr:blipFill>
      <xdr:spPr>
        <a:xfrm>
          <a:off x="0" y="1553813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328</xdr:row>
      <xdr:rowOff>0</xdr:rowOff>
    </xdr:from>
    <xdr:to>
      <xdr:col>1</xdr:col>
      <xdr:colOff>0</xdr:colOff>
      <xdr:row>329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285"/>
        <a:stretch>
          <a:fillRect/>
        </a:stretch>
      </xdr:blipFill>
      <xdr:spPr>
        <a:xfrm>
          <a:off x="0" y="1558861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329</xdr:row>
      <xdr:rowOff>0</xdr:rowOff>
    </xdr:from>
    <xdr:to>
      <xdr:col>1</xdr:col>
      <xdr:colOff>0</xdr:colOff>
      <xdr:row>330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286"/>
        <a:stretch>
          <a:fillRect/>
        </a:stretch>
      </xdr:blipFill>
      <xdr:spPr>
        <a:xfrm>
          <a:off x="0" y="1563909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330</xdr:row>
      <xdr:rowOff>0</xdr:rowOff>
    </xdr:from>
    <xdr:to>
      <xdr:col>1</xdr:col>
      <xdr:colOff>0</xdr:colOff>
      <xdr:row>331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287"/>
        <a:stretch>
          <a:fillRect/>
        </a:stretch>
      </xdr:blipFill>
      <xdr:spPr>
        <a:xfrm>
          <a:off x="0" y="1568958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331</xdr:row>
      <xdr:rowOff>0</xdr:rowOff>
    </xdr:from>
    <xdr:to>
      <xdr:col>1</xdr:col>
      <xdr:colOff>0</xdr:colOff>
      <xdr:row>332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288"/>
        <a:stretch>
          <a:fillRect/>
        </a:stretch>
      </xdr:blipFill>
      <xdr:spPr>
        <a:xfrm>
          <a:off x="0" y="1574006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332</xdr:row>
      <xdr:rowOff>0</xdr:rowOff>
    </xdr:from>
    <xdr:to>
      <xdr:col>1</xdr:col>
      <xdr:colOff>0</xdr:colOff>
      <xdr:row>333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289"/>
        <a:stretch>
          <a:fillRect/>
        </a:stretch>
      </xdr:blipFill>
      <xdr:spPr>
        <a:xfrm>
          <a:off x="0" y="1579054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333</xdr:row>
      <xdr:rowOff>0</xdr:rowOff>
    </xdr:from>
    <xdr:to>
      <xdr:col>1</xdr:col>
      <xdr:colOff>0</xdr:colOff>
      <xdr:row>334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290"/>
        <a:stretch>
          <a:fillRect/>
        </a:stretch>
      </xdr:blipFill>
      <xdr:spPr>
        <a:xfrm>
          <a:off x="0" y="1584102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335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291"/>
        <a:stretch>
          <a:fillRect/>
        </a:stretch>
      </xdr:blipFill>
      <xdr:spPr>
        <a:xfrm>
          <a:off x="0" y="158915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335</xdr:row>
      <xdr:rowOff>0</xdr:rowOff>
    </xdr:from>
    <xdr:to>
      <xdr:col>1</xdr:col>
      <xdr:colOff>0</xdr:colOff>
      <xdr:row>336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282"/>
        <a:stretch>
          <a:fillRect/>
        </a:stretch>
      </xdr:blipFill>
      <xdr:spPr>
        <a:xfrm>
          <a:off x="0" y="1594199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337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0" y="1599247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337</xdr:row>
      <xdr:rowOff>0</xdr:rowOff>
    </xdr:from>
    <xdr:to>
      <xdr:col>1</xdr:col>
      <xdr:colOff>0</xdr:colOff>
      <xdr:row>338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284"/>
        <a:stretch>
          <a:fillRect/>
        </a:stretch>
      </xdr:blipFill>
      <xdr:spPr>
        <a:xfrm>
          <a:off x="0" y="1604295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339</xdr:row>
      <xdr:rowOff>0</xdr:rowOff>
    </xdr:from>
    <xdr:to>
      <xdr:col>1</xdr:col>
      <xdr:colOff>0</xdr:colOff>
      <xdr:row>340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0" y="1610868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340</xdr:row>
      <xdr:rowOff>0</xdr:rowOff>
    </xdr:from>
    <xdr:to>
      <xdr:col>1</xdr:col>
      <xdr:colOff>0</xdr:colOff>
      <xdr:row>341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0" y="1615916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341</xdr:row>
      <xdr:rowOff>0</xdr:rowOff>
    </xdr:from>
    <xdr:to>
      <xdr:col>1</xdr:col>
      <xdr:colOff>0</xdr:colOff>
      <xdr:row>342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293"/>
        <a:stretch>
          <a:fillRect/>
        </a:stretch>
      </xdr:blipFill>
      <xdr:spPr>
        <a:xfrm>
          <a:off x="0" y="1620964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342</xdr:row>
      <xdr:rowOff>0</xdr:rowOff>
    </xdr:from>
    <xdr:to>
      <xdr:col>1</xdr:col>
      <xdr:colOff>0</xdr:colOff>
      <xdr:row>343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294"/>
        <a:stretch>
          <a:fillRect/>
        </a:stretch>
      </xdr:blipFill>
      <xdr:spPr>
        <a:xfrm>
          <a:off x="0" y="1626012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343</xdr:row>
      <xdr:rowOff>0</xdr:rowOff>
    </xdr:from>
    <xdr:to>
      <xdr:col>1</xdr:col>
      <xdr:colOff>0</xdr:colOff>
      <xdr:row>344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295"/>
        <a:stretch>
          <a:fillRect/>
        </a:stretch>
      </xdr:blipFill>
      <xdr:spPr>
        <a:xfrm>
          <a:off x="0" y="1631061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344</xdr:row>
      <xdr:rowOff>0</xdr:rowOff>
    </xdr:from>
    <xdr:to>
      <xdr:col>1</xdr:col>
      <xdr:colOff>0</xdr:colOff>
      <xdr:row>345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296"/>
        <a:stretch>
          <a:fillRect/>
        </a:stretch>
      </xdr:blipFill>
      <xdr:spPr>
        <a:xfrm>
          <a:off x="0" y="1636109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345</xdr:row>
      <xdr:rowOff>0</xdr:rowOff>
    </xdr:from>
    <xdr:to>
      <xdr:col>1</xdr:col>
      <xdr:colOff>0</xdr:colOff>
      <xdr:row>346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296"/>
        <a:stretch>
          <a:fillRect/>
        </a:stretch>
      </xdr:blipFill>
      <xdr:spPr>
        <a:xfrm>
          <a:off x="0" y="16411575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346</xdr:row>
      <xdr:rowOff>0</xdr:rowOff>
    </xdr:from>
    <xdr:to>
      <xdr:col>1</xdr:col>
      <xdr:colOff>0</xdr:colOff>
      <xdr:row>347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297"/>
        <a:stretch>
          <a:fillRect/>
        </a:stretch>
      </xdr:blipFill>
      <xdr:spPr>
        <a:xfrm>
          <a:off x="0" y="16462057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347</xdr:row>
      <xdr:rowOff>0</xdr:rowOff>
    </xdr:from>
    <xdr:to>
      <xdr:col>1</xdr:col>
      <xdr:colOff>0</xdr:colOff>
      <xdr:row>348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298"/>
        <a:stretch>
          <a:fillRect/>
        </a:stretch>
      </xdr:blipFill>
      <xdr:spPr>
        <a:xfrm>
          <a:off x="0" y="165125400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349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293"/>
        <a:stretch>
          <a:fillRect/>
        </a:stretch>
      </xdr:blipFill>
      <xdr:spPr>
        <a:xfrm>
          <a:off x="0" y="165630225"/>
          <a:ext cx="6381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49"/>
  <sheetViews>
    <sheetView tabSelected="1" zoomScalePageLayoutView="0" workbookViewId="0" topLeftCell="A1">
      <selection activeCell="H325" sqref="H325:H338"/>
    </sheetView>
  </sheetViews>
  <sheetFormatPr defaultColWidth="10.66015625" defaultRowHeight="11.25" outlineLevelRow="2"/>
  <cols>
    <col min="1" max="1" width="11.16015625" style="0" customWidth="1"/>
    <col min="2" max="2" width="12.83203125" style="0" customWidth="1"/>
    <col min="3" max="3" width="16" style="0" customWidth="1"/>
    <col min="4" max="4" width="52.33203125" style="0" customWidth="1"/>
    <col min="5" max="7" width="17.5" style="0" customWidth="1"/>
    <col min="8" max="8" width="16.5" style="0" customWidth="1"/>
  </cols>
  <sheetData>
    <row r="1" spans="1:8" ht="21" customHeight="1">
      <c r="A1" s="31" t="s">
        <v>991</v>
      </c>
      <c r="B1" s="27"/>
      <c r="C1" s="27"/>
      <c r="D1" s="27"/>
      <c r="E1" s="28"/>
      <c r="F1" s="28"/>
      <c r="G1" s="28"/>
      <c r="H1" s="28"/>
    </row>
    <row r="2" spans="1:8" ht="15.75" customHeight="1">
      <c r="A2" s="32">
        <v>45322</v>
      </c>
      <c r="B2" s="28"/>
      <c r="C2" s="28"/>
      <c r="D2" s="28"/>
      <c r="E2" s="28"/>
      <c r="F2" s="28" t="s">
        <v>989</v>
      </c>
      <c r="G2" s="30">
        <v>0.1</v>
      </c>
      <c r="H2" s="28"/>
    </row>
    <row r="3" spans="1:8" ht="12" customHeight="1">
      <c r="A3" s="23" t="s">
        <v>0</v>
      </c>
      <c r="B3" s="23" t="s">
        <v>1</v>
      </c>
      <c r="C3" s="25" t="s">
        <v>2</v>
      </c>
      <c r="D3" s="23" t="s">
        <v>3</v>
      </c>
      <c r="E3" s="23" t="s">
        <v>5</v>
      </c>
      <c r="F3" s="23" t="s">
        <v>4</v>
      </c>
      <c r="G3" s="23" t="s">
        <v>988</v>
      </c>
      <c r="H3" s="23" t="s">
        <v>6</v>
      </c>
    </row>
    <row r="4" spans="1:8" ht="12" customHeight="1">
      <c r="A4" s="24"/>
      <c r="B4" s="24"/>
      <c r="C4" s="26"/>
      <c r="D4" s="24"/>
      <c r="E4" s="24"/>
      <c r="F4" s="24"/>
      <c r="G4" s="24"/>
      <c r="H4" s="24"/>
    </row>
    <row r="5" spans="1:8" ht="12" customHeight="1">
      <c r="A5" s="1"/>
      <c r="B5" s="2"/>
      <c r="C5" s="2"/>
      <c r="D5" s="3" t="s">
        <v>7</v>
      </c>
      <c r="E5" s="4"/>
      <c r="F5" s="4"/>
      <c r="G5" s="4"/>
      <c r="H5" s="5"/>
    </row>
    <row r="6" spans="1:8" ht="12" customHeight="1">
      <c r="A6" s="6"/>
      <c r="B6" s="7"/>
      <c r="C6" s="7"/>
      <c r="D6" s="8" t="s">
        <v>8</v>
      </c>
      <c r="E6" s="9"/>
      <c r="F6" s="9"/>
      <c r="G6" s="9"/>
      <c r="H6" s="10"/>
    </row>
    <row r="7" spans="1:8" ht="39.75" customHeight="1" outlineLevel="1">
      <c r="A7" s="11"/>
      <c r="B7" s="12" t="s">
        <v>9</v>
      </c>
      <c r="C7" s="12" t="s">
        <v>10</v>
      </c>
      <c r="D7" s="13" t="s">
        <v>11</v>
      </c>
      <c r="E7" s="14">
        <v>297.9</v>
      </c>
      <c r="F7" s="14">
        <v>248.4</v>
      </c>
      <c r="G7" s="14">
        <f>-(F7*$G$2-F7)</f>
        <v>223.56</v>
      </c>
      <c r="H7" s="12"/>
    </row>
    <row r="8" spans="1:8" ht="39.75" customHeight="1" outlineLevel="1">
      <c r="A8" s="11"/>
      <c r="B8" s="12" t="s">
        <v>12</v>
      </c>
      <c r="C8" s="12" t="s">
        <v>13</v>
      </c>
      <c r="D8" s="13" t="s">
        <v>14</v>
      </c>
      <c r="E8" s="14">
        <v>246.6</v>
      </c>
      <c r="F8" s="14">
        <v>205.2</v>
      </c>
      <c r="G8" s="14">
        <f aca="true" t="shared" si="0" ref="G8:G71">-(F8*$G$2-F8)</f>
        <v>184.67999999999998</v>
      </c>
      <c r="H8" s="12"/>
    </row>
    <row r="9" spans="1:8" ht="39.75" customHeight="1" outlineLevel="1">
      <c r="A9" s="11"/>
      <c r="B9" s="12" t="s">
        <v>15</v>
      </c>
      <c r="C9" s="12" t="s">
        <v>16</v>
      </c>
      <c r="D9" s="13" t="s">
        <v>17</v>
      </c>
      <c r="E9" s="14">
        <v>239.4</v>
      </c>
      <c r="F9" s="14">
        <v>199.8</v>
      </c>
      <c r="G9" s="14">
        <f t="shared" si="0"/>
        <v>179.82</v>
      </c>
      <c r="H9" s="12"/>
    </row>
    <row r="10" spans="1:8" ht="39.75" customHeight="1" outlineLevel="1">
      <c r="A10" s="11"/>
      <c r="B10" s="12" t="s">
        <v>18</v>
      </c>
      <c r="C10" s="12" t="s">
        <v>19</v>
      </c>
      <c r="D10" s="13" t="s">
        <v>20</v>
      </c>
      <c r="E10" s="14">
        <v>367.2</v>
      </c>
      <c r="F10" s="14">
        <v>306</v>
      </c>
      <c r="G10" s="14">
        <f t="shared" si="0"/>
        <v>275.4</v>
      </c>
      <c r="H10" s="33" t="s">
        <v>990</v>
      </c>
    </row>
    <row r="11" spans="1:8" ht="39.75" customHeight="1" outlineLevel="1">
      <c r="A11" s="11"/>
      <c r="B11" s="12" t="s">
        <v>21</v>
      </c>
      <c r="C11" s="12" t="s">
        <v>22</v>
      </c>
      <c r="D11" s="13" t="s">
        <v>23</v>
      </c>
      <c r="E11" s="14">
        <v>291.6</v>
      </c>
      <c r="F11" s="14">
        <v>243</v>
      </c>
      <c r="G11" s="14">
        <f t="shared" si="0"/>
        <v>218.7</v>
      </c>
      <c r="H11" s="12" t="s">
        <v>24</v>
      </c>
    </row>
    <row r="12" spans="1:8" ht="39.75" customHeight="1" outlineLevel="1">
      <c r="A12" s="11"/>
      <c r="B12" s="12" t="s">
        <v>25</v>
      </c>
      <c r="C12" s="12" t="s">
        <v>26</v>
      </c>
      <c r="D12" s="13" t="s">
        <v>27</v>
      </c>
      <c r="E12" s="14">
        <v>367.2</v>
      </c>
      <c r="F12" s="14">
        <v>306</v>
      </c>
      <c r="G12" s="14">
        <f t="shared" si="0"/>
        <v>275.4</v>
      </c>
      <c r="H12" s="33" t="s">
        <v>990</v>
      </c>
    </row>
    <row r="13" spans="1:8" ht="39.75" customHeight="1" outlineLevel="1">
      <c r="A13" s="11"/>
      <c r="B13" s="12" t="s">
        <v>28</v>
      </c>
      <c r="C13" s="12" t="s">
        <v>29</v>
      </c>
      <c r="D13" s="13" t="s">
        <v>30</v>
      </c>
      <c r="E13" s="14">
        <v>243.9</v>
      </c>
      <c r="F13" s="14">
        <v>203.4</v>
      </c>
      <c r="G13" s="14">
        <f t="shared" si="0"/>
        <v>183.06</v>
      </c>
      <c r="H13" s="12"/>
    </row>
    <row r="14" spans="1:8" ht="39.75" customHeight="1" outlineLevel="1">
      <c r="A14" s="11"/>
      <c r="B14" s="12" t="s">
        <v>31</v>
      </c>
      <c r="C14" s="12" t="s">
        <v>32</v>
      </c>
      <c r="D14" s="13" t="s">
        <v>33</v>
      </c>
      <c r="E14" s="14">
        <v>173.7</v>
      </c>
      <c r="F14" s="14">
        <v>144.9</v>
      </c>
      <c r="G14" s="14">
        <f t="shared" si="0"/>
        <v>130.41</v>
      </c>
      <c r="H14" s="12"/>
    </row>
    <row r="15" spans="1:8" ht="39.75" customHeight="1" outlineLevel="1">
      <c r="A15" s="11"/>
      <c r="B15" s="12" t="s">
        <v>34</v>
      </c>
      <c r="C15" s="12" t="s">
        <v>35</v>
      </c>
      <c r="D15" s="13" t="s">
        <v>36</v>
      </c>
      <c r="E15" s="14">
        <v>314.1</v>
      </c>
      <c r="F15" s="14">
        <v>261.9</v>
      </c>
      <c r="G15" s="14">
        <f t="shared" si="0"/>
        <v>235.70999999999998</v>
      </c>
      <c r="H15" s="33" t="s">
        <v>990</v>
      </c>
    </row>
    <row r="16" spans="1:8" ht="39.75" customHeight="1" outlineLevel="1">
      <c r="A16" s="11"/>
      <c r="B16" s="12" t="s">
        <v>37</v>
      </c>
      <c r="C16" s="12" t="s">
        <v>38</v>
      </c>
      <c r="D16" s="13" t="s">
        <v>39</v>
      </c>
      <c r="E16" s="14">
        <v>306</v>
      </c>
      <c r="F16" s="14">
        <v>254.7</v>
      </c>
      <c r="G16" s="14">
        <f t="shared" si="0"/>
        <v>229.23</v>
      </c>
      <c r="H16" s="12"/>
    </row>
    <row r="17" spans="1:8" ht="39.75" customHeight="1" outlineLevel="1">
      <c r="A17" s="11"/>
      <c r="B17" s="12" t="s">
        <v>40</v>
      </c>
      <c r="C17" s="12" t="s">
        <v>41</v>
      </c>
      <c r="D17" s="13" t="s">
        <v>42</v>
      </c>
      <c r="E17" s="14">
        <v>219.6</v>
      </c>
      <c r="F17" s="14">
        <v>182.7</v>
      </c>
      <c r="G17" s="14">
        <f t="shared" si="0"/>
        <v>164.42999999999998</v>
      </c>
      <c r="H17" s="12"/>
    </row>
    <row r="18" spans="1:8" ht="39.75" customHeight="1" outlineLevel="1">
      <c r="A18" s="11"/>
      <c r="B18" s="12" t="s">
        <v>43</v>
      </c>
      <c r="C18" s="12" t="s">
        <v>44</v>
      </c>
      <c r="D18" s="13" t="s">
        <v>45</v>
      </c>
      <c r="E18" s="14">
        <v>383.4</v>
      </c>
      <c r="F18" s="14">
        <v>319.5</v>
      </c>
      <c r="G18" s="14">
        <f t="shared" si="0"/>
        <v>287.55</v>
      </c>
      <c r="H18" s="12"/>
    </row>
    <row r="19" spans="1:8" ht="39.75" customHeight="1" outlineLevel="1">
      <c r="A19" s="11"/>
      <c r="B19" s="12" t="s">
        <v>46</v>
      </c>
      <c r="C19" s="12" t="s">
        <v>47</v>
      </c>
      <c r="D19" s="13" t="s">
        <v>48</v>
      </c>
      <c r="E19" s="14">
        <v>571.5</v>
      </c>
      <c r="F19" s="14">
        <v>476.1</v>
      </c>
      <c r="G19" s="14">
        <f t="shared" si="0"/>
        <v>428.49</v>
      </c>
      <c r="H19" s="12"/>
    </row>
    <row r="20" spans="1:8" ht="39.75" customHeight="1" outlineLevel="1">
      <c r="A20" s="11"/>
      <c r="B20" s="12" t="s">
        <v>49</v>
      </c>
      <c r="C20" s="12" t="s">
        <v>50</v>
      </c>
      <c r="D20" s="13" t="s">
        <v>51</v>
      </c>
      <c r="E20" s="14">
        <v>518.4</v>
      </c>
      <c r="F20" s="14">
        <v>432</v>
      </c>
      <c r="G20" s="14">
        <f t="shared" si="0"/>
        <v>388.8</v>
      </c>
      <c r="H20" s="12"/>
    </row>
    <row r="21" spans="1:8" ht="39.75" customHeight="1" outlineLevel="1">
      <c r="A21" s="11"/>
      <c r="B21" s="12" t="s">
        <v>52</v>
      </c>
      <c r="C21" s="12" t="s">
        <v>53</v>
      </c>
      <c r="D21" s="13" t="s">
        <v>54</v>
      </c>
      <c r="E21" s="14">
        <v>589.5</v>
      </c>
      <c r="F21" s="14">
        <v>491.4</v>
      </c>
      <c r="G21" s="14">
        <f t="shared" si="0"/>
        <v>442.26</v>
      </c>
      <c r="H21" s="12"/>
    </row>
    <row r="22" spans="1:8" ht="12" customHeight="1">
      <c r="A22" s="6"/>
      <c r="B22" s="7"/>
      <c r="C22" s="7"/>
      <c r="D22" s="8" t="s">
        <v>55</v>
      </c>
      <c r="E22" s="9"/>
      <c r="F22" s="9"/>
      <c r="G22" s="9"/>
      <c r="H22" s="10"/>
    </row>
    <row r="23" spans="1:8" ht="39.75" customHeight="1" outlineLevel="1">
      <c r="A23" s="11"/>
      <c r="B23" s="12" t="s">
        <v>56</v>
      </c>
      <c r="C23" s="12" t="s">
        <v>57</v>
      </c>
      <c r="D23" s="13" t="s">
        <v>58</v>
      </c>
      <c r="E23" s="15">
        <v>1845</v>
      </c>
      <c r="F23" s="15">
        <v>1537.2</v>
      </c>
      <c r="G23" s="15">
        <f t="shared" si="0"/>
        <v>1383.48</v>
      </c>
      <c r="H23" s="12"/>
    </row>
    <row r="24" spans="1:8" ht="39.75" customHeight="1" outlineLevel="1">
      <c r="A24" s="11"/>
      <c r="B24" s="12" t="s">
        <v>59</v>
      </c>
      <c r="C24" s="12" t="s">
        <v>60</v>
      </c>
      <c r="D24" s="13" t="s">
        <v>61</v>
      </c>
      <c r="E24" s="15">
        <v>1845</v>
      </c>
      <c r="F24" s="15">
        <v>1537.2</v>
      </c>
      <c r="G24" s="15">
        <f t="shared" si="0"/>
        <v>1383.48</v>
      </c>
      <c r="H24" s="12"/>
    </row>
    <row r="25" spans="1:8" ht="24" customHeight="1">
      <c r="A25" s="6"/>
      <c r="B25" s="7"/>
      <c r="C25" s="7"/>
      <c r="D25" s="8" t="s">
        <v>62</v>
      </c>
      <c r="E25" s="9"/>
      <c r="F25" s="9"/>
      <c r="G25" s="9"/>
      <c r="H25" s="10"/>
    </row>
    <row r="26" spans="1:8" ht="12" customHeight="1" outlineLevel="1">
      <c r="A26" s="16"/>
      <c r="B26" s="17"/>
      <c r="C26" s="17"/>
      <c r="D26" s="18" t="s">
        <v>63</v>
      </c>
      <c r="E26" s="19"/>
      <c r="F26" s="19"/>
      <c r="G26" s="19"/>
      <c r="H26" s="20"/>
    </row>
    <row r="27" spans="1:8" ht="39.75" customHeight="1" outlineLevel="2">
      <c r="A27" s="11"/>
      <c r="B27" s="12" t="s">
        <v>71</v>
      </c>
      <c r="C27" s="12" t="s">
        <v>72</v>
      </c>
      <c r="D27" s="21" t="s">
        <v>73</v>
      </c>
      <c r="E27" s="15">
        <v>3996</v>
      </c>
      <c r="F27" s="15">
        <v>3330</v>
      </c>
      <c r="G27" s="15">
        <f>-(F27*$G$2-F27)</f>
        <v>2997</v>
      </c>
      <c r="H27" s="12"/>
    </row>
    <row r="28" spans="1:8" ht="39.75" customHeight="1" outlineLevel="2">
      <c r="A28" s="11"/>
      <c r="B28" s="12" t="s">
        <v>80</v>
      </c>
      <c r="C28" s="12" t="s">
        <v>81</v>
      </c>
      <c r="D28" s="21" t="s">
        <v>82</v>
      </c>
      <c r="E28" s="15">
        <v>3996</v>
      </c>
      <c r="F28" s="15">
        <v>3330</v>
      </c>
      <c r="G28" s="15">
        <f>-(F28*$G$2-F28)</f>
        <v>2997</v>
      </c>
      <c r="H28" s="12"/>
    </row>
    <row r="29" spans="1:8" ht="39.75" customHeight="1" outlineLevel="2">
      <c r="A29" s="11"/>
      <c r="B29" s="12" t="s">
        <v>64</v>
      </c>
      <c r="C29" s="12" t="s">
        <v>65</v>
      </c>
      <c r="D29" s="21" t="s">
        <v>66</v>
      </c>
      <c r="E29" s="29" t="s">
        <v>990</v>
      </c>
      <c r="F29" s="22"/>
      <c r="G29" s="22"/>
      <c r="H29" s="33" t="s">
        <v>24</v>
      </c>
    </row>
    <row r="30" spans="1:8" ht="39.75" customHeight="1" outlineLevel="2">
      <c r="A30" s="11"/>
      <c r="B30" s="12" t="s">
        <v>68</v>
      </c>
      <c r="C30" s="12" t="s">
        <v>69</v>
      </c>
      <c r="D30" s="21" t="s">
        <v>70</v>
      </c>
      <c r="E30" s="29" t="s">
        <v>990</v>
      </c>
      <c r="F30" s="22"/>
      <c r="G30" s="22"/>
      <c r="H30" s="33" t="s">
        <v>24</v>
      </c>
    </row>
    <row r="31" spans="1:8" ht="39.75" customHeight="1" outlineLevel="2">
      <c r="A31" s="11"/>
      <c r="B31" s="12" t="s">
        <v>74</v>
      </c>
      <c r="C31" s="12" t="s">
        <v>75</v>
      </c>
      <c r="D31" s="21" t="s">
        <v>76</v>
      </c>
      <c r="E31" s="29" t="s">
        <v>990</v>
      </c>
      <c r="F31" s="22"/>
      <c r="G31" s="22"/>
      <c r="H31" s="33" t="s">
        <v>24</v>
      </c>
    </row>
    <row r="32" spans="1:8" ht="39.75" customHeight="1" outlineLevel="2">
      <c r="A32" s="11"/>
      <c r="B32" s="12" t="s">
        <v>77</v>
      </c>
      <c r="C32" s="12" t="s">
        <v>78</v>
      </c>
      <c r="D32" s="21" t="s">
        <v>79</v>
      </c>
      <c r="E32" s="29" t="s">
        <v>990</v>
      </c>
      <c r="F32" s="22"/>
      <c r="G32" s="22"/>
      <c r="H32" s="33" t="s">
        <v>24</v>
      </c>
    </row>
    <row r="33" spans="1:8" ht="12" customHeight="1" outlineLevel="1">
      <c r="A33" s="16"/>
      <c r="B33" s="17"/>
      <c r="C33" s="17"/>
      <c r="D33" s="18" t="s">
        <v>83</v>
      </c>
      <c r="E33" s="19"/>
      <c r="F33" s="19"/>
      <c r="G33" s="19"/>
      <c r="H33" s="20"/>
    </row>
    <row r="34" spans="1:8" ht="39.75" customHeight="1" outlineLevel="2">
      <c r="A34" s="11"/>
      <c r="B34" s="12" t="s">
        <v>84</v>
      </c>
      <c r="C34" s="12" t="s">
        <v>85</v>
      </c>
      <c r="D34" s="21" t="s">
        <v>86</v>
      </c>
      <c r="E34" s="15">
        <v>5764.5</v>
      </c>
      <c r="F34" s="15">
        <v>4803.3</v>
      </c>
      <c r="G34" s="15">
        <f t="shared" si="0"/>
        <v>4322.97</v>
      </c>
      <c r="H34" s="12"/>
    </row>
    <row r="35" spans="1:8" ht="39.75" customHeight="1" outlineLevel="2">
      <c r="A35" s="11"/>
      <c r="B35" s="12" t="s">
        <v>87</v>
      </c>
      <c r="C35" s="12" t="s">
        <v>88</v>
      </c>
      <c r="D35" s="21" t="s">
        <v>89</v>
      </c>
      <c r="E35" s="15">
        <v>16350.3</v>
      </c>
      <c r="F35" s="15">
        <v>13625.1</v>
      </c>
      <c r="G35" s="15">
        <f t="shared" si="0"/>
        <v>12262.59</v>
      </c>
      <c r="H35" s="12"/>
    </row>
    <row r="36" spans="1:8" ht="39.75" customHeight="1" outlineLevel="2">
      <c r="A36" s="11"/>
      <c r="B36" s="12" t="s">
        <v>90</v>
      </c>
      <c r="C36" s="12" t="s">
        <v>91</v>
      </c>
      <c r="D36" s="21" t="s">
        <v>92</v>
      </c>
      <c r="E36" s="15">
        <v>15119.1</v>
      </c>
      <c r="F36" s="15">
        <v>12599.1</v>
      </c>
      <c r="G36" s="15">
        <f t="shared" si="0"/>
        <v>11339.19</v>
      </c>
      <c r="H36" s="12"/>
    </row>
    <row r="37" spans="1:8" ht="39.75" customHeight="1" outlineLevel="2">
      <c r="A37" s="11"/>
      <c r="B37" s="12" t="s">
        <v>93</v>
      </c>
      <c r="C37" s="12" t="s">
        <v>94</v>
      </c>
      <c r="D37" s="21" t="s">
        <v>95</v>
      </c>
      <c r="E37" s="15">
        <v>14544</v>
      </c>
      <c r="F37" s="15">
        <v>12120.3</v>
      </c>
      <c r="G37" s="15">
        <f t="shared" si="0"/>
        <v>10908.269999999999</v>
      </c>
      <c r="H37" s="12"/>
    </row>
    <row r="38" spans="1:8" ht="39.75" customHeight="1" outlineLevel="2">
      <c r="A38" s="11"/>
      <c r="B38" s="12" t="s">
        <v>96</v>
      </c>
      <c r="C38" s="12" t="s">
        <v>97</v>
      </c>
      <c r="D38" s="21" t="s">
        <v>98</v>
      </c>
      <c r="E38" s="15">
        <v>13493.7</v>
      </c>
      <c r="F38" s="15">
        <v>11244.6</v>
      </c>
      <c r="G38" s="15">
        <f t="shared" si="0"/>
        <v>10120.14</v>
      </c>
      <c r="H38" s="12"/>
    </row>
    <row r="39" spans="1:8" ht="39.75" customHeight="1" outlineLevel="2">
      <c r="A39" s="11"/>
      <c r="B39" s="12" t="s">
        <v>99</v>
      </c>
      <c r="C39" s="12" t="s">
        <v>100</v>
      </c>
      <c r="D39" s="21" t="s">
        <v>101</v>
      </c>
      <c r="E39" s="15">
        <v>11323.8</v>
      </c>
      <c r="F39" s="15">
        <v>9436.5</v>
      </c>
      <c r="G39" s="15">
        <f t="shared" si="0"/>
        <v>8492.85</v>
      </c>
      <c r="H39" s="12"/>
    </row>
    <row r="40" spans="1:8" ht="39.75" customHeight="1" outlineLevel="2">
      <c r="A40" s="11"/>
      <c r="B40" s="12" t="s">
        <v>102</v>
      </c>
      <c r="C40" s="12" t="s">
        <v>103</v>
      </c>
      <c r="D40" s="21" t="s">
        <v>104</v>
      </c>
      <c r="E40" s="15">
        <v>11419.2</v>
      </c>
      <c r="F40" s="15">
        <v>9515.7</v>
      </c>
      <c r="G40" s="15">
        <f t="shared" si="0"/>
        <v>8564.130000000001</v>
      </c>
      <c r="H40" s="12"/>
    </row>
    <row r="41" spans="1:8" ht="39.75" customHeight="1" outlineLevel="2">
      <c r="A41" s="11"/>
      <c r="B41" s="12" t="s">
        <v>105</v>
      </c>
      <c r="C41" s="12" t="s">
        <v>106</v>
      </c>
      <c r="D41" s="21" t="s">
        <v>107</v>
      </c>
      <c r="E41" s="15">
        <v>9566.1</v>
      </c>
      <c r="F41" s="15">
        <v>7971.3</v>
      </c>
      <c r="G41" s="15">
        <f t="shared" si="0"/>
        <v>7174.17</v>
      </c>
      <c r="H41" s="12"/>
    </row>
    <row r="42" spans="1:8" ht="39.75" customHeight="1" outlineLevel="2">
      <c r="A42" s="11"/>
      <c r="B42" s="12" t="s">
        <v>108</v>
      </c>
      <c r="C42" s="12" t="s">
        <v>109</v>
      </c>
      <c r="D42" s="21" t="s">
        <v>110</v>
      </c>
      <c r="E42" s="29" t="s">
        <v>990</v>
      </c>
      <c r="F42" s="22"/>
      <c r="G42" s="22"/>
      <c r="H42" s="33" t="s">
        <v>24</v>
      </c>
    </row>
    <row r="43" spans="1:8" ht="39.75" customHeight="1" outlineLevel="2">
      <c r="A43" s="11"/>
      <c r="B43" s="12" t="s">
        <v>111</v>
      </c>
      <c r="C43" s="12" t="s">
        <v>112</v>
      </c>
      <c r="D43" s="21" t="s">
        <v>113</v>
      </c>
      <c r="E43" s="29" t="s">
        <v>990</v>
      </c>
      <c r="F43" s="22"/>
      <c r="G43" s="22"/>
      <c r="H43" s="33" t="s">
        <v>24</v>
      </c>
    </row>
    <row r="44" spans="1:8" ht="24" customHeight="1" outlineLevel="1">
      <c r="A44" s="16"/>
      <c r="B44" s="17"/>
      <c r="C44" s="17"/>
      <c r="D44" s="18" t="s">
        <v>114</v>
      </c>
      <c r="E44" s="19"/>
      <c r="F44" s="19"/>
      <c r="G44" s="19"/>
      <c r="H44" s="20"/>
    </row>
    <row r="45" spans="1:8" ht="39.75" customHeight="1" outlineLevel="2">
      <c r="A45" s="11"/>
      <c r="B45" s="12" t="s">
        <v>115</v>
      </c>
      <c r="C45" s="12" t="s">
        <v>116</v>
      </c>
      <c r="D45" s="21" t="s">
        <v>117</v>
      </c>
      <c r="E45" s="14">
        <v>525.6</v>
      </c>
      <c r="F45" s="14">
        <v>437.4</v>
      </c>
      <c r="G45" s="14">
        <f t="shared" si="0"/>
        <v>393.65999999999997</v>
      </c>
      <c r="H45" s="12"/>
    </row>
    <row r="46" spans="1:8" ht="39.75" customHeight="1" outlineLevel="2">
      <c r="A46" s="11"/>
      <c r="B46" s="12" t="s">
        <v>118</v>
      </c>
      <c r="C46" s="12" t="s">
        <v>119</v>
      </c>
      <c r="D46" s="21" t="s">
        <v>120</v>
      </c>
      <c r="E46" s="14">
        <v>306</v>
      </c>
      <c r="F46" s="14">
        <v>254.7</v>
      </c>
      <c r="G46" s="14">
        <f t="shared" si="0"/>
        <v>229.23</v>
      </c>
      <c r="H46" s="12"/>
    </row>
    <row r="47" spans="1:8" ht="39.75" customHeight="1" outlineLevel="2">
      <c r="A47" s="11"/>
      <c r="B47" s="12" t="s">
        <v>121</v>
      </c>
      <c r="C47" s="12" t="s">
        <v>122</v>
      </c>
      <c r="D47" s="21" t="s">
        <v>123</v>
      </c>
      <c r="E47" s="14">
        <v>359.1</v>
      </c>
      <c r="F47" s="14">
        <v>299.7</v>
      </c>
      <c r="G47" s="14">
        <f t="shared" si="0"/>
        <v>269.73</v>
      </c>
      <c r="H47" s="12"/>
    </row>
    <row r="48" spans="1:8" ht="39.75" customHeight="1" outlineLevel="2">
      <c r="A48" s="11"/>
      <c r="B48" s="12" t="s">
        <v>124</v>
      </c>
      <c r="C48" s="12" t="s">
        <v>125</v>
      </c>
      <c r="D48" s="21" t="s">
        <v>126</v>
      </c>
      <c r="E48" s="15">
        <v>2449.8</v>
      </c>
      <c r="F48" s="15">
        <v>2041.2</v>
      </c>
      <c r="G48" s="15">
        <f t="shared" si="0"/>
        <v>1837.08</v>
      </c>
      <c r="H48" s="12"/>
    </row>
    <row r="49" spans="1:8" ht="39.75" customHeight="1" outlineLevel="2">
      <c r="A49" s="11"/>
      <c r="B49" s="12" t="s">
        <v>127</v>
      </c>
      <c r="C49" s="12" t="s">
        <v>128</v>
      </c>
      <c r="D49" s="21" t="s">
        <v>129</v>
      </c>
      <c r="E49" s="15">
        <v>2449.8</v>
      </c>
      <c r="F49" s="15">
        <v>2041.2</v>
      </c>
      <c r="G49" s="15">
        <f t="shared" si="0"/>
        <v>1837.08</v>
      </c>
      <c r="H49" s="12"/>
    </row>
    <row r="50" spans="1:8" ht="39.75" customHeight="1" outlineLevel="2">
      <c r="A50" s="11"/>
      <c r="B50" s="12" t="s">
        <v>130</v>
      </c>
      <c r="C50" s="12" t="s">
        <v>131</v>
      </c>
      <c r="D50" s="21" t="s">
        <v>132</v>
      </c>
      <c r="E50" s="14">
        <v>636.3</v>
      </c>
      <c r="F50" s="14">
        <v>530.1</v>
      </c>
      <c r="G50" s="14">
        <f t="shared" si="0"/>
        <v>477.09000000000003</v>
      </c>
      <c r="H50" s="12"/>
    </row>
    <row r="51" spans="1:8" ht="39.75" customHeight="1" outlineLevel="2">
      <c r="A51" s="11"/>
      <c r="B51" s="12" t="s">
        <v>133</v>
      </c>
      <c r="C51" s="12" t="s">
        <v>134</v>
      </c>
      <c r="D51" s="21" t="s">
        <v>135</v>
      </c>
      <c r="E51" s="15">
        <v>6480</v>
      </c>
      <c r="F51" s="15">
        <v>5400</v>
      </c>
      <c r="G51" s="15">
        <f t="shared" si="0"/>
        <v>4860</v>
      </c>
      <c r="H51" s="12"/>
    </row>
    <row r="52" spans="1:8" ht="39.75" customHeight="1" outlineLevel="2">
      <c r="A52" s="11"/>
      <c r="B52" s="12" t="s">
        <v>136</v>
      </c>
      <c r="C52" s="12" t="s">
        <v>137</v>
      </c>
      <c r="D52" s="21" t="s">
        <v>138</v>
      </c>
      <c r="E52" s="22" t="s">
        <v>67</v>
      </c>
      <c r="F52" s="15">
        <v>5220</v>
      </c>
      <c r="G52" s="15">
        <f t="shared" si="0"/>
        <v>4698</v>
      </c>
      <c r="H52" s="12"/>
    </row>
    <row r="53" spans="1:8" ht="39.75" customHeight="1" outlineLevel="2">
      <c r="A53" s="11"/>
      <c r="B53" s="12" t="s">
        <v>139</v>
      </c>
      <c r="C53" s="12" t="s">
        <v>140</v>
      </c>
      <c r="D53" s="21" t="s">
        <v>141</v>
      </c>
      <c r="E53" s="14">
        <v>655.2</v>
      </c>
      <c r="F53" s="14">
        <v>546.3</v>
      </c>
      <c r="G53" s="14">
        <f t="shared" si="0"/>
        <v>491.66999999999996</v>
      </c>
      <c r="H53" s="12" t="s">
        <v>24</v>
      </c>
    </row>
    <row r="54" spans="1:8" ht="39.75" customHeight="1" outlineLevel="2">
      <c r="A54" s="11"/>
      <c r="B54" s="12" t="s">
        <v>142</v>
      </c>
      <c r="C54" s="12" t="s">
        <v>143</v>
      </c>
      <c r="D54" s="21" t="s">
        <v>144</v>
      </c>
      <c r="E54" s="14">
        <v>655.2</v>
      </c>
      <c r="F54" s="14">
        <v>546.3</v>
      </c>
      <c r="G54" s="14">
        <f t="shared" si="0"/>
        <v>491.66999999999996</v>
      </c>
      <c r="H54" s="12" t="s">
        <v>24</v>
      </c>
    </row>
    <row r="55" spans="1:8" ht="12" customHeight="1">
      <c r="A55" s="6"/>
      <c r="B55" s="7"/>
      <c r="C55" s="7"/>
      <c r="D55" s="8" t="s">
        <v>145</v>
      </c>
      <c r="E55" s="9"/>
      <c r="F55" s="9"/>
      <c r="G55" s="9"/>
      <c r="H55" s="10"/>
    </row>
    <row r="56" spans="1:8" ht="24" customHeight="1" outlineLevel="1">
      <c r="A56" s="16"/>
      <c r="B56" s="17"/>
      <c r="C56" s="17"/>
      <c r="D56" s="18" t="s">
        <v>146</v>
      </c>
      <c r="E56" s="19"/>
      <c r="F56" s="19"/>
      <c r="G56" s="19"/>
      <c r="H56" s="20"/>
    </row>
    <row r="57" spans="1:8" ht="39.75" customHeight="1" outlineLevel="2">
      <c r="A57" s="11"/>
      <c r="B57" s="12" t="s">
        <v>147</v>
      </c>
      <c r="C57" s="12" t="s">
        <v>148</v>
      </c>
      <c r="D57" s="21" t="s">
        <v>149</v>
      </c>
      <c r="E57" s="14">
        <v>113.4</v>
      </c>
      <c r="F57" s="14">
        <v>94.5</v>
      </c>
      <c r="G57" s="14">
        <f t="shared" si="0"/>
        <v>85.05</v>
      </c>
      <c r="H57" s="12"/>
    </row>
    <row r="58" spans="1:8" ht="39.75" customHeight="1" outlineLevel="2">
      <c r="A58" s="11"/>
      <c r="B58" s="12" t="s">
        <v>150</v>
      </c>
      <c r="C58" s="12" t="s">
        <v>151</v>
      </c>
      <c r="D58" s="21" t="s">
        <v>152</v>
      </c>
      <c r="E58" s="14">
        <v>126</v>
      </c>
      <c r="F58" s="14">
        <v>105.3</v>
      </c>
      <c r="G58" s="14">
        <f t="shared" si="0"/>
        <v>94.77</v>
      </c>
      <c r="H58" s="12"/>
    </row>
    <row r="59" spans="1:8" ht="39.75" customHeight="1" outlineLevel="2">
      <c r="A59" s="11"/>
      <c r="B59" s="12" t="s">
        <v>153</v>
      </c>
      <c r="C59" s="12" t="s">
        <v>154</v>
      </c>
      <c r="D59" s="21" t="s">
        <v>155</v>
      </c>
      <c r="E59" s="14">
        <v>160.2</v>
      </c>
      <c r="F59" s="14">
        <v>133.2</v>
      </c>
      <c r="G59" s="14">
        <f t="shared" si="0"/>
        <v>119.88</v>
      </c>
      <c r="H59" s="12"/>
    </row>
    <row r="60" spans="1:8" ht="39.75" customHeight="1" outlineLevel="2">
      <c r="A60" s="11"/>
      <c r="B60" s="12" t="s">
        <v>156</v>
      </c>
      <c r="C60" s="12" t="s">
        <v>157</v>
      </c>
      <c r="D60" s="21" t="s">
        <v>158</v>
      </c>
      <c r="E60" s="14">
        <v>206.1</v>
      </c>
      <c r="F60" s="14">
        <v>171.9</v>
      </c>
      <c r="G60" s="14">
        <f t="shared" si="0"/>
        <v>154.71</v>
      </c>
      <c r="H60" s="12"/>
    </row>
    <row r="61" spans="1:8" ht="39.75" customHeight="1" outlineLevel="2">
      <c r="A61" s="11"/>
      <c r="B61" s="12" t="s">
        <v>159</v>
      </c>
      <c r="C61" s="12" t="s">
        <v>160</v>
      </c>
      <c r="D61" s="21" t="s">
        <v>161</v>
      </c>
      <c r="E61" s="14">
        <v>477</v>
      </c>
      <c r="F61" s="14">
        <v>397.8</v>
      </c>
      <c r="G61" s="14">
        <f t="shared" si="0"/>
        <v>358.02</v>
      </c>
      <c r="H61" s="12"/>
    </row>
    <row r="62" spans="1:8" ht="24" customHeight="1" outlineLevel="1">
      <c r="A62" s="16"/>
      <c r="B62" s="17"/>
      <c r="C62" s="17"/>
      <c r="D62" s="18" t="s">
        <v>162</v>
      </c>
      <c r="E62" s="19"/>
      <c r="F62" s="19"/>
      <c r="G62" s="19"/>
      <c r="H62" s="20"/>
    </row>
    <row r="63" spans="1:8" ht="39.75" customHeight="1" outlineLevel="2">
      <c r="A63" s="11"/>
      <c r="B63" s="12" t="s">
        <v>163</v>
      </c>
      <c r="C63" s="12" t="s">
        <v>164</v>
      </c>
      <c r="D63" s="21" t="s">
        <v>165</v>
      </c>
      <c r="E63" s="14">
        <v>372.6</v>
      </c>
      <c r="F63" s="14">
        <v>310.5</v>
      </c>
      <c r="G63" s="14">
        <f t="shared" si="0"/>
        <v>279.45</v>
      </c>
      <c r="H63" s="12"/>
    </row>
    <row r="64" spans="1:8" ht="39.75" customHeight="1" outlineLevel="2">
      <c r="A64" s="11"/>
      <c r="B64" s="12" t="s">
        <v>166</v>
      </c>
      <c r="C64" s="12" t="s">
        <v>167</v>
      </c>
      <c r="D64" s="21" t="s">
        <v>168</v>
      </c>
      <c r="E64" s="14">
        <v>270</v>
      </c>
      <c r="F64" s="14">
        <v>225</v>
      </c>
      <c r="G64" s="14">
        <f t="shared" si="0"/>
        <v>202.5</v>
      </c>
      <c r="H64" s="12"/>
    </row>
    <row r="65" spans="1:8" ht="39.75" customHeight="1" outlineLevel="2">
      <c r="A65" s="11"/>
      <c r="B65" s="12" t="s">
        <v>169</v>
      </c>
      <c r="C65" s="12" t="s">
        <v>170</v>
      </c>
      <c r="D65" s="21" t="s">
        <v>171</v>
      </c>
      <c r="E65" s="14">
        <v>90</v>
      </c>
      <c r="F65" s="14">
        <v>74.7</v>
      </c>
      <c r="G65" s="14">
        <f t="shared" si="0"/>
        <v>67.23</v>
      </c>
      <c r="H65" s="12"/>
    </row>
    <row r="66" spans="1:8" ht="39.75" customHeight="1" outlineLevel="2">
      <c r="A66" s="11"/>
      <c r="B66" s="12" t="s">
        <v>172</v>
      </c>
      <c r="C66" s="12" t="s">
        <v>173</v>
      </c>
      <c r="D66" s="21" t="s">
        <v>174</v>
      </c>
      <c r="E66" s="14">
        <v>100.8</v>
      </c>
      <c r="F66" s="14">
        <v>83.7</v>
      </c>
      <c r="G66" s="14">
        <f t="shared" si="0"/>
        <v>75.33</v>
      </c>
      <c r="H66" s="12"/>
    </row>
    <row r="67" spans="1:8" ht="39.75" customHeight="1" outlineLevel="2">
      <c r="A67" s="11"/>
      <c r="B67" s="12" t="s">
        <v>175</v>
      </c>
      <c r="C67" s="12" t="s">
        <v>176</v>
      </c>
      <c r="D67" s="21" t="s">
        <v>177</v>
      </c>
      <c r="E67" s="14">
        <v>127.8</v>
      </c>
      <c r="F67" s="14">
        <v>106.2</v>
      </c>
      <c r="G67" s="14">
        <f t="shared" si="0"/>
        <v>95.58</v>
      </c>
      <c r="H67" s="12"/>
    </row>
    <row r="68" spans="1:8" ht="39.75" customHeight="1" outlineLevel="2">
      <c r="A68" s="11"/>
      <c r="B68" s="12" t="s">
        <v>178</v>
      </c>
      <c r="C68" s="12" t="s">
        <v>179</v>
      </c>
      <c r="D68" s="21" t="s">
        <v>180</v>
      </c>
      <c r="E68" s="14">
        <v>145.8</v>
      </c>
      <c r="F68" s="14">
        <v>121.5</v>
      </c>
      <c r="G68" s="14">
        <f t="shared" si="0"/>
        <v>109.35</v>
      </c>
      <c r="H68" s="12"/>
    </row>
    <row r="69" spans="1:8" ht="39.75" customHeight="1" outlineLevel="2">
      <c r="A69" s="11"/>
      <c r="B69" s="12" t="s">
        <v>181</v>
      </c>
      <c r="C69" s="12" t="s">
        <v>182</v>
      </c>
      <c r="D69" s="21" t="s">
        <v>183</v>
      </c>
      <c r="E69" s="14">
        <v>117.9</v>
      </c>
      <c r="F69" s="14">
        <v>98.1</v>
      </c>
      <c r="G69" s="14">
        <f t="shared" si="0"/>
        <v>88.28999999999999</v>
      </c>
      <c r="H69" s="12"/>
    </row>
    <row r="70" spans="1:8" ht="39.75" customHeight="1" outlineLevel="2">
      <c r="A70" s="11"/>
      <c r="B70" s="12" t="s">
        <v>184</v>
      </c>
      <c r="C70" s="12" t="s">
        <v>185</v>
      </c>
      <c r="D70" s="21" t="s">
        <v>186</v>
      </c>
      <c r="E70" s="14">
        <v>72</v>
      </c>
      <c r="F70" s="14">
        <v>60.3</v>
      </c>
      <c r="G70" s="14">
        <f t="shared" si="0"/>
        <v>54.269999999999996</v>
      </c>
      <c r="H70" s="12"/>
    </row>
    <row r="71" spans="1:8" ht="39.75" customHeight="1" outlineLevel="2">
      <c r="A71" s="11"/>
      <c r="B71" s="12" t="s">
        <v>187</v>
      </c>
      <c r="C71" s="12" t="s">
        <v>188</v>
      </c>
      <c r="D71" s="21" t="s">
        <v>189</v>
      </c>
      <c r="E71" s="14">
        <v>38.7</v>
      </c>
      <c r="F71" s="14">
        <v>32.4</v>
      </c>
      <c r="G71" s="14">
        <f t="shared" si="0"/>
        <v>29.159999999999997</v>
      </c>
      <c r="H71" s="12"/>
    </row>
    <row r="72" spans="1:8" ht="39.75" customHeight="1" outlineLevel="2">
      <c r="A72" s="11"/>
      <c r="B72" s="12" t="s">
        <v>190</v>
      </c>
      <c r="C72" s="12" t="s">
        <v>191</v>
      </c>
      <c r="D72" s="21" t="s">
        <v>192</v>
      </c>
      <c r="E72" s="14">
        <v>38.7</v>
      </c>
      <c r="F72" s="14">
        <v>32.4</v>
      </c>
      <c r="G72" s="14">
        <f aca="true" t="shared" si="1" ref="G72:G135">-(F72*$G$2-F72)</f>
        <v>29.159999999999997</v>
      </c>
      <c r="H72" s="12"/>
    </row>
    <row r="73" spans="1:8" ht="39.75" customHeight="1" outlineLevel="2">
      <c r="A73" s="11"/>
      <c r="B73" s="12" t="s">
        <v>193</v>
      </c>
      <c r="C73" s="12" t="s">
        <v>194</v>
      </c>
      <c r="D73" s="21" t="s">
        <v>195</v>
      </c>
      <c r="E73" s="14">
        <v>95.4</v>
      </c>
      <c r="F73" s="14">
        <v>79.2</v>
      </c>
      <c r="G73" s="14">
        <f t="shared" si="1"/>
        <v>71.28</v>
      </c>
      <c r="H73" s="12"/>
    </row>
    <row r="74" spans="1:8" ht="39.75" customHeight="1" outlineLevel="2">
      <c r="A74" s="11"/>
      <c r="B74" s="12" t="s">
        <v>196</v>
      </c>
      <c r="C74" s="12" t="s">
        <v>197</v>
      </c>
      <c r="D74" s="21" t="s">
        <v>198</v>
      </c>
      <c r="E74" s="14">
        <v>167.4</v>
      </c>
      <c r="F74" s="14">
        <v>139.5</v>
      </c>
      <c r="G74" s="14">
        <f t="shared" si="1"/>
        <v>125.55</v>
      </c>
      <c r="H74" s="12"/>
    </row>
    <row r="75" spans="1:8" ht="39.75" customHeight="1" outlineLevel="2">
      <c r="A75" s="11"/>
      <c r="B75" s="12" t="s">
        <v>199</v>
      </c>
      <c r="C75" s="12" t="s">
        <v>200</v>
      </c>
      <c r="D75" s="21" t="s">
        <v>201</v>
      </c>
      <c r="E75" s="14">
        <v>297.9</v>
      </c>
      <c r="F75" s="14">
        <v>248.4</v>
      </c>
      <c r="G75" s="14">
        <f t="shared" si="1"/>
        <v>223.56</v>
      </c>
      <c r="H75" s="12"/>
    </row>
    <row r="76" spans="1:8" ht="39.75" customHeight="1" outlineLevel="2">
      <c r="A76" s="11"/>
      <c r="B76" s="12" t="s">
        <v>202</v>
      </c>
      <c r="C76" s="12" t="s">
        <v>203</v>
      </c>
      <c r="D76" s="21" t="s">
        <v>204</v>
      </c>
      <c r="E76" s="14">
        <v>187.2</v>
      </c>
      <c r="F76" s="14">
        <v>155.7</v>
      </c>
      <c r="G76" s="14">
        <f t="shared" si="1"/>
        <v>140.13</v>
      </c>
      <c r="H76" s="12"/>
    </row>
    <row r="77" spans="1:8" ht="39.75" customHeight="1" outlineLevel="2">
      <c r="A77" s="11"/>
      <c r="B77" s="12" t="s">
        <v>205</v>
      </c>
      <c r="C77" s="12" t="s">
        <v>206</v>
      </c>
      <c r="D77" s="21" t="s">
        <v>207</v>
      </c>
      <c r="E77" s="14">
        <v>176.4</v>
      </c>
      <c r="F77" s="14">
        <v>146.7</v>
      </c>
      <c r="G77" s="14">
        <f t="shared" si="1"/>
        <v>132.03</v>
      </c>
      <c r="H77" s="12"/>
    </row>
    <row r="78" spans="1:8" ht="39.75" customHeight="1" outlineLevel="2">
      <c r="A78" s="11"/>
      <c r="B78" s="12" t="s">
        <v>208</v>
      </c>
      <c r="C78" s="12" t="s">
        <v>209</v>
      </c>
      <c r="D78" s="21" t="s">
        <v>210</v>
      </c>
      <c r="E78" s="14">
        <v>86.4</v>
      </c>
      <c r="F78" s="14">
        <v>72</v>
      </c>
      <c r="G78" s="14">
        <f t="shared" si="1"/>
        <v>64.8</v>
      </c>
      <c r="H78" s="12"/>
    </row>
    <row r="79" spans="1:8" ht="39.75" customHeight="1" outlineLevel="2">
      <c r="A79" s="11"/>
      <c r="B79" s="12" t="s">
        <v>211</v>
      </c>
      <c r="C79" s="12" t="s">
        <v>212</v>
      </c>
      <c r="D79" s="21" t="s">
        <v>213</v>
      </c>
      <c r="E79" s="14">
        <v>445.5</v>
      </c>
      <c r="F79" s="14">
        <v>371.7</v>
      </c>
      <c r="G79" s="14">
        <f t="shared" si="1"/>
        <v>334.53</v>
      </c>
      <c r="H79" s="12"/>
    </row>
    <row r="80" spans="1:8" ht="39.75" customHeight="1" outlineLevel="2">
      <c r="A80" s="11"/>
      <c r="B80" s="12" t="s">
        <v>214</v>
      </c>
      <c r="C80" s="12" t="s">
        <v>215</v>
      </c>
      <c r="D80" s="21" t="s">
        <v>216</v>
      </c>
      <c r="E80" s="14">
        <v>86.4</v>
      </c>
      <c r="F80" s="14">
        <v>72</v>
      </c>
      <c r="G80" s="14">
        <f t="shared" si="1"/>
        <v>64.8</v>
      </c>
      <c r="H80" s="12"/>
    </row>
    <row r="81" spans="1:8" ht="39.75" customHeight="1" outlineLevel="2">
      <c r="A81" s="11"/>
      <c r="B81" s="12" t="s">
        <v>217</v>
      </c>
      <c r="C81" s="12" t="s">
        <v>218</v>
      </c>
      <c r="D81" s="21" t="s">
        <v>219</v>
      </c>
      <c r="E81" s="14">
        <v>111.6</v>
      </c>
      <c r="F81" s="14">
        <v>92.7</v>
      </c>
      <c r="G81" s="14">
        <f t="shared" si="1"/>
        <v>83.43</v>
      </c>
      <c r="H81" s="12"/>
    </row>
    <row r="82" spans="1:8" ht="24" customHeight="1">
      <c r="A82" s="6"/>
      <c r="B82" s="7"/>
      <c r="C82" s="7"/>
      <c r="D82" s="8" t="s">
        <v>220</v>
      </c>
      <c r="E82" s="9"/>
      <c r="F82" s="9"/>
      <c r="G82" s="9"/>
      <c r="H82" s="10"/>
    </row>
    <row r="83" spans="1:8" ht="12" customHeight="1" outlineLevel="1">
      <c r="A83" s="16"/>
      <c r="B83" s="17"/>
      <c r="C83" s="17"/>
      <c r="D83" s="18" t="s">
        <v>221</v>
      </c>
      <c r="E83" s="19"/>
      <c r="F83" s="19"/>
      <c r="G83" s="19"/>
      <c r="H83" s="20"/>
    </row>
    <row r="84" spans="1:8" ht="39.75" customHeight="1" outlineLevel="2">
      <c r="A84" s="34"/>
      <c r="B84" s="35" t="s">
        <v>222</v>
      </c>
      <c r="C84" s="35" t="s">
        <v>223</v>
      </c>
      <c r="D84" s="36" t="s">
        <v>224</v>
      </c>
      <c r="E84" s="37">
        <v>360.9</v>
      </c>
      <c r="F84" s="37">
        <v>300.6</v>
      </c>
      <c r="G84" s="37">
        <f t="shared" si="1"/>
        <v>270.54</v>
      </c>
      <c r="H84" s="35" t="s">
        <v>24</v>
      </c>
    </row>
    <row r="85" spans="1:8" ht="39.75" customHeight="1" outlineLevel="2">
      <c r="A85" s="34"/>
      <c r="B85" s="35" t="s">
        <v>225</v>
      </c>
      <c r="C85" s="35" t="s">
        <v>226</v>
      </c>
      <c r="D85" s="36" t="s">
        <v>227</v>
      </c>
      <c r="E85" s="37">
        <v>252</v>
      </c>
      <c r="F85" s="37">
        <v>209.7</v>
      </c>
      <c r="G85" s="37">
        <f t="shared" si="1"/>
        <v>188.73</v>
      </c>
      <c r="H85" s="35" t="s">
        <v>24</v>
      </c>
    </row>
    <row r="86" spans="1:8" ht="39.75" customHeight="1" outlineLevel="2">
      <c r="A86" s="34"/>
      <c r="B86" s="35" t="s">
        <v>228</v>
      </c>
      <c r="C86" s="35" t="s">
        <v>229</v>
      </c>
      <c r="D86" s="36" t="s">
        <v>230</v>
      </c>
      <c r="E86" s="37">
        <v>462.6</v>
      </c>
      <c r="F86" s="37">
        <v>385.2</v>
      </c>
      <c r="G86" s="37">
        <f t="shared" si="1"/>
        <v>346.68</v>
      </c>
      <c r="H86" s="35" t="s">
        <v>24</v>
      </c>
    </row>
    <row r="87" spans="1:8" ht="39.75" customHeight="1" outlineLevel="2">
      <c r="A87" s="11"/>
      <c r="B87" s="12" t="s">
        <v>231</v>
      </c>
      <c r="C87" s="12" t="s">
        <v>232</v>
      </c>
      <c r="D87" s="21" t="s">
        <v>233</v>
      </c>
      <c r="E87" s="14">
        <v>819.9</v>
      </c>
      <c r="F87" s="14">
        <v>683.1</v>
      </c>
      <c r="G87" s="14">
        <f t="shared" si="1"/>
        <v>614.79</v>
      </c>
      <c r="H87" s="12"/>
    </row>
    <row r="88" spans="1:8" ht="39.75" customHeight="1" outlineLevel="2">
      <c r="A88" s="11"/>
      <c r="B88" s="12" t="s">
        <v>234</v>
      </c>
      <c r="C88" s="12" t="s">
        <v>235</v>
      </c>
      <c r="D88" s="21" t="s">
        <v>236</v>
      </c>
      <c r="E88" s="14">
        <v>962.1</v>
      </c>
      <c r="F88" s="14">
        <v>801.9</v>
      </c>
      <c r="G88" s="14">
        <f t="shared" si="1"/>
        <v>721.71</v>
      </c>
      <c r="H88" s="12"/>
    </row>
    <row r="89" spans="1:8" ht="39.75" customHeight="1" outlineLevel="2">
      <c r="A89" s="11"/>
      <c r="B89" s="12" t="s">
        <v>237</v>
      </c>
      <c r="C89" s="12" t="s">
        <v>238</v>
      </c>
      <c r="D89" s="21" t="s">
        <v>239</v>
      </c>
      <c r="E89" s="14">
        <v>910.8</v>
      </c>
      <c r="F89" s="14">
        <v>758.7</v>
      </c>
      <c r="G89" s="14">
        <f t="shared" si="1"/>
        <v>682.83</v>
      </c>
      <c r="H89" s="12"/>
    </row>
    <row r="90" spans="1:8" ht="39.75" customHeight="1" outlineLevel="2">
      <c r="A90" s="11"/>
      <c r="B90" s="12" t="s">
        <v>240</v>
      </c>
      <c r="C90" s="12" t="s">
        <v>241</v>
      </c>
      <c r="D90" s="21" t="s">
        <v>242</v>
      </c>
      <c r="E90" s="14">
        <v>873.9</v>
      </c>
      <c r="F90" s="14">
        <v>728.1</v>
      </c>
      <c r="G90" s="14">
        <f t="shared" si="1"/>
        <v>655.29</v>
      </c>
      <c r="H90" s="12"/>
    </row>
    <row r="91" spans="1:8" ht="39.75" customHeight="1" outlineLevel="2">
      <c r="A91" s="11"/>
      <c r="B91" s="12" t="s">
        <v>243</v>
      </c>
      <c r="C91" s="12" t="s">
        <v>244</v>
      </c>
      <c r="D91" s="21" t="s">
        <v>245</v>
      </c>
      <c r="E91" s="15">
        <v>1275.3</v>
      </c>
      <c r="F91" s="15">
        <v>1062.9</v>
      </c>
      <c r="G91" s="15">
        <f t="shared" si="1"/>
        <v>956.6100000000001</v>
      </c>
      <c r="H91" s="12"/>
    </row>
    <row r="92" spans="1:8" ht="39.75" customHeight="1" outlineLevel="2">
      <c r="A92" s="11"/>
      <c r="B92" s="12" t="s">
        <v>246</v>
      </c>
      <c r="C92" s="12" t="s">
        <v>247</v>
      </c>
      <c r="D92" s="21" t="s">
        <v>248</v>
      </c>
      <c r="E92" s="15">
        <v>1137.6</v>
      </c>
      <c r="F92" s="14">
        <v>947.7</v>
      </c>
      <c r="G92" s="14">
        <f t="shared" si="1"/>
        <v>852.9300000000001</v>
      </c>
      <c r="H92" s="12"/>
    </row>
    <row r="93" spans="1:8" ht="39.75" customHeight="1" outlineLevel="2">
      <c r="A93" s="34"/>
      <c r="B93" s="35" t="s">
        <v>249</v>
      </c>
      <c r="C93" s="35" t="s">
        <v>250</v>
      </c>
      <c r="D93" s="36" t="s">
        <v>251</v>
      </c>
      <c r="E93" s="37">
        <v>992.7</v>
      </c>
      <c r="F93" s="37">
        <v>827.1</v>
      </c>
      <c r="G93" s="37">
        <f t="shared" si="1"/>
        <v>744.39</v>
      </c>
      <c r="H93" s="35" t="s">
        <v>24</v>
      </c>
    </row>
    <row r="94" spans="1:8" ht="39.75" customHeight="1" outlineLevel="2">
      <c r="A94" s="34"/>
      <c r="B94" s="35" t="s">
        <v>252</v>
      </c>
      <c r="C94" s="35" t="s">
        <v>253</v>
      </c>
      <c r="D94" s="36" t="s">
        <v>254</v>
      </c>
      <c r="E94" s="38">
        <v>1823.4</v>
      </c>
      <c r="F94" s="38">
        <v>1519.2</v>
      </c>
      <c r="G94" s="38">
        <f t="shared" si="1"/>
        <v>1367.28</v>
      </c>
      <c r="H94" s="35" t="s">
        <v>24</v>
      </c>
    </row>
    <row r="95" spans="1:8" ht="39.75" customHeight="1" outlineLevel="2">
      <c r="A95" s="34"/>
      <c r="B95" s="35" t="s">
        <v>255</v>
      </c>
      <c r="C95" s="35" t="s">
        <v>256</v>
      </c>
      <c r="D95" s="36" t="s">
        <v>257</v>
      </c>
      <c r="E95" s="38">
        <v>1263.6</v>
      </c>
      <c r="F95" s="38">
        <v>1053</v>
      </c>
      <c r="G95" s="38">
        <f t="shared" si="1"/>
        <v>947.7</v>
      </c>
      <c r="H95" s="35" t="s">
        <v>24</v>
      </c>
    </row>
    <row r="96" spans="1:8" ht="39.75" customHeight="1" outlineLevel="2">
      <c r="A96" s="34"/>
      <c r="B96" s="35" t="s">
        <v>258</v>
      </c>
      <c r="C96" s="35" t="s">
        <v>259</v>
      </c>
      <c r="D96" s="36" t="s">
        <v>260</v>
      </c>
      <c r="E96" s="37">
        <v>972.9</v>
      </c>
      <c r="F96" s="37">
        <v>810.9</v>
      </c>
      <c r="G96" s="37">
        <f t="shared" si="1"/>
        <v>729.81</v>
      </c>
      <c r="H96" s="35" t="s">
        <v>24</v>
      </c>
    </row>
    <row r="97" spans="1:8" ht="39.75" customHeight="1" outlineLevel="2">
      <c r="A97" s="11"/>
      <c r="B97" s="12" t="s">
        <v>261</v>
      </c>
      <c r="C97" s="12" t="s">
        <v>262</v>
      </c>
      <c r="D97" s="21" t="s">
        <v>263</v>
      </c>
      <c r="E97" s="15">
        <v>2601</v>
      </c>
      <c r="F97" s="15">
        <v>2167.2</v>
      </c>
      <c r="G97" s="15">
        <f t="shared" si="1"/>
        <v>1950.4799999999998</v>
      </c>
      <c r="H97" s="12"/>
    </row>
    <row r="98" spans="1:8" ht="12" customHeight="1" outlineLevel="1">
      <c r="A98" s="16"/>
      <c r="B98" s="17"/>
      <c r="C98" s="17"/>
      <c r="D98" s="18" t="s">
        <v>264</v>
      </c>
      <c r="E98" s="19"/>
      <c r="F98" s="19"/>
      <c r="G98" s="19"/>
      <c r="H98" s="20"/>
    </row>
    <row r="99" spans="1:8" ht="39.75" customHeight="1" outlineLevel="2">
      <c r="A99" s="34"/>
      <c r="B99" s="35" t="s">
        <v>265</v>
      </c>
      <c r="C99" s="35" t="s">
        <v>266</v>
      </c>
      <c r="D99" s="36" t="s">
        <v>267</v>
      </c>
      <c r="E99" s="37">
        <v>302.4</v>
      </c>
      <c r="F99" s="37">
        <v>252</v>
      </c>
      <c r="G99" s="37">
        <f t="shared" si="1"/>
        <v>226.8</v>
      </c>
      <c r="H99" s="35" t="s">
        <v>24</v>
      </c>
    </row>
    <row r="100" spans="1:8" ht="39.75" customHeight="1" outlineLevel="2">
      <c r="A100" s="34"/>
      <c r="B100" s="35" t="s">
        <v>268</v>
      </c>
      <c r="C100" s="35" t="s">
        <v>269</v>
      </c>
      <c r="D100" s="36" t="s">
        <v>270</v>
      </c>
      <c r="E100" s="37">
        <v>427.5</v>
      </c>
      <c r="F100" s="37">
        <v>356.4</v>
      </c>
      <c r="G100" s="37">
        <f t="shared" si="1"/>
        <v>320.76</v>
      </c>
      <c r="H100" s="35" t="s">
        <v>24</v>
      </c>
    </row>
    <row r="101" spans="1:8" ht="39.75" customHeight="1" outlineLevel="2">
      <c r="A101" s="11"/>
      <c r="B101" s="12" t="s">
        <v>271</v>
      </c>
      <c r="C101" s="12" t="s">
        <v>272</v>
      </c>
      <c r="D101" s="21" t="s">
        <v>273</v>
      </c>
      <c r="E101" s="14">
        <v>349.2</v>
      </c>
      <c r="F101" s="14">
        <v>290.7</v>
      </c>
      <c r="G101" s="14">
        <f t="shared" si="1"/>
        <v>261.63</v>
      </c>
      <c r="H101" s="12"/>
    </row>
    <row r="102" spans="1:8" ht="39.75" customHeight="1" outlineLevel="2">
      <c r="A102" s="11"/>
      <c r="B102" s="12" t="s">
        <v>274</v>
      </c>
      <c r="C102" s="12" t="s">
        <v>275</v>
      </c>
      <c r="D102" s="21" t="s">
        <v>276</v>
      </c>
      <c r="E102" s="14">
        <v>433.8</v>
      </c>
      <c r="F102" s="14">
        <v>361.8</v>
      </c>
      <c r="G102" s="14">
        <f t="shared" si="1"/>
        <v>325.62</v>
      </c>
      <c r="H102" s="12"/>
    </row>
    <row r="103" spans="1:8" ht="39.75" customHeight="1" outlineLevel="2">
      <c r="A103" s="11"/>
      <c r="B103" s="12" t="s">
        <v>277</v>
      </c>
      <c r="C103" s="12" t="s">
        <v>278</v>
      </c>
      <c r="D103" s="21" t="s">
        <v>279</v>
      </c>
      <c r="E103" s="14">
        <v>414</v>
      </c>
      <c r="F103" s="14">
        <v>344.7</v>
      </c>
      <c r="G103" s="14">
        <f t="shared" si="1"/>
        <v>310.23</v>
      </c>
      <c r="H103" s="12"/>
    </row>
    <row r="104" spans="1:8" ht="39.75" customHeight="1" outlineLevel="2">
      <c r="A104" s="34"/>
      <c r="B104" s="35" t="s">
        <v>280</v>
      </c>
      <c r="C104" s="35" t="s">
        <v>281</v>
      </c>
      <c r="D104" s="36" t="s">
        <v>282</v>
      </c>
      <c r="E104" s="37">
        <v>441</v>
      </c>
      <c r="F104" s="37">
        <v>367.2</v>
      </c>
      <c r="G104" s="37">
        <f t="shared" si="1"/>
        <v>330.48</v>
      </c>
      <c r="H104" s="35" t="s">
        <v>24</v>
      </c>
    </row>
    <row r="105" spans="1:8" ht="39.75" customHeight="1" outlineLevel="2">
      <c r="A105" s="11"/>
      <c r="B105" s="12" t="s">
        <v>283</v>
      </c>
      <c r="C105" s="12" t="s">
        <v>284</v>
      </c>
      <c r="D105" s="21" t="s">
        <v>285</v>
      </c>
      <c r="E105" s="14">
        <v>702.9</v>
      </c>
      <c r="F105" s="14">
        <v>585.9</v>
      </c>
      <c r="G105" s="14">
        <f t="shared" si="1"/>
        <v>527.31</v>
      </c>
      <c r="H105" s="12"/>
    </row>
    <row r="106" spans="1:8" ht="39.75" customHeight="1" outlineLevel="2">
      <c r="A106" s="11"/>
      <c r="B106" s="12" t="s">
        <v>286</v>
      </c>
      <c r="C106" s="12" t="s">
        <v>287</v>
      </c>
      <c r="D106" s="21" t="s">
        <v>288</v>
      </c>
      <c r="E106" s="14">
        <v>765.9</v>
      </c>
      <c r="F106" s="14">
        <v>638.1</v>
      </c>
      <c r="G106" s="14">
        <f t="shared" si="1"/>
        <v>574.29</v>
      </c>
      <c r="H106" s="12"/>
    </row>
    <row r="107" spans="1:8" ht="39.75" customHeight="1" outlineLevel="2">
      <c r="A107" s="11"/>
      <c r="B107" s="12" t="s">
        <v>289</v>
      </c>
      <c r="C107" s="12" t="s">
        <v>290</v>
      </c>
      <c r="D107" s="21" t="s">
        <v>291</v>
      </c>
      <c r="E107" s="14">
        <v>671.4</v>
      </c>
      <c r="F107" s="14">
        <v>559.8</v>
      </c>
      <c r="G107" s="14">
        <f t="shared" si="1"/>
        <v>503.81999999999994</v>
      </c>
      <c r="H107" s="12"/>
    </row>
    <row r="108" spans="1:8" ht="39.75" customHeight="1" outlineLevel="2">
      <c r="A108" s="11"/>
      <c r="B108" s="12" t="s">
        <v>292</v>
      </c>
      <c r="C108" s="12" t="s">
        <v>293</v>
      </c>
      <c r="D108" s="21" t="s">
        <v>294</v>
      </c>
      <c r="E108" s="14">
        <v>928.8</v>
      </c>
      <c r="F108" s="14">
        <v>774</v>
      </c>
      <c r="G108" s="14">
        <f t="shared" si="1"/>
        <v>696.6</v>
      </c>
      <c r="H108" s="12"/>
    </row>
    <row r="109" spans="1:8" ht="39.75" customHeight="1" outlineLevel="2">
      <c r="A109" s="34"/>
      <c r="B109" s="35" t="s">
        <v>295</v>
      </c>
      <c r="C109" s="35" t="s">
        <v>296</v>
      </c>
      <c r="D109" s="36" t="s">
        <v>297</v>
      </c>
      <c r="E109" s="37">
        <v>831.6</v>
      </c>
      <c r="F109" s="37">
        <v>693</v>
      </c>
      <c r="G109" s="37">
        <f t="shared" si="1"/>
        <v>623.7</v>
      </c>
      <c r="H109" s="35" t="s">
        <v>24</v>
      </c>
    </row>
    <row r="110" spans="1:8" ht="39.75" customHeight="1" outlineLevel="2">
      <c r="A110" s="34"/>
      <c r="B110" s="35" t="s">
        <v>298</v>
      </c>
      <c r="C110" s="35" t="s">
        <v>299</v>
      </c>
      <c r="D110" s="36" t="s">
        <v>300</v>
      </c>
      <c r="E110" s="37">
        <v>734.4</v>
      </c>
      <c r="F110" s="37">
        <v>612</v>
      </c>
      <c r="G110" s="37">
        <f t="shared" si="1"/>
        <v>550.8</v>
      </c>
      <c r="H110" s="35" t="s">
        <v>24</v>
      </c>
    </row>
    <row r="111" spans="1:8" ht="39.75" customHeight="1" outlineLevel="2">
      <c r="A111" s="11"/>
      <c r="B111" s="12" t="s">
        <v>301</v>
      </c>
      <c r="C111" s="12" t="s">
        <v>302</v>
      </c>
      <c r="D111" s="21" t="s">
        <v>303</v>
      </c>
      <c r="E111" s="15">
        <v>1275.3</v>
      </c>
      <c r="F111" s="15">
        <v>1062.9</v>
      </c>
      <c r="G111" s="15">
        <f t="shared" si="1"/>
        <v>956.6100000000001</v>
      </c>
      <c r="H111" s="12"/>
    </row>
    <row r="112" spans="1:8" ht="39.75" customHeight="1" outlineLevel="2">
      <c r="A112" s="34"/>
      <c r="B112" s="35" t="s">
        <v>304</v>
      </c>
      <c r="C112" s="35" t="s">
        <v>305</v>
      </c>
      <c r="D112" s="36" t="s">
        <v>306</v>
      </c>
      <c r="E112" s="37">
        <v>932.4</v>
      </c>
      <c r="F112" s="37">
        <v>776.7</v>
      </c>
      <c r="G112" s="37">
        <f t="shared" si="1"/>
        <v>699.03</v>
      </c>
      <c r="H112" s="35" t="s">
        <v>24</v>
      </c>
    </row>
    <row r="113" spans="1:8" ht="39.75" customHeight="1" outlineLevel="2">
      <c r="A113" s="11"/>
      <c r="B113" s="12" t="s">
        <v>307</v>
      </c>
      <c r="C113" s="12" t="s">
        <v>308</v>
      </c>
      <c r="D113" s="21" t="s">
        <v>309</v>
      </c>
      <c r="E113" s="14">
        <v>982.8</v>
      </c>
      <c r="F113" s="14">
        <v>819</v>
      </c>
      <c r="G113" s="14">
        <f t="shared" si="1"/>
        <v>737.1</v>
      </c>
      <c r="H113" s="12"/>
    </row>
    <row r="114" spans="1:8" ht="39.75" customHeight="1" outlineLevel="2">
      <c r="A114" s="11"/>
      <c r="B114" s="12" t="s">
        <v>310</v>
      </c>
      <c r="C114" s="12" t="s">
        <v>311</v>
      </c>
      <c r="D114" s="21" t="s">
        <v>312</v>
      </c>
      <c r="E114" s="14">
        <v>955.8</v>
      </c>
      <c r="F114" s="14">
        <v>796.5</v>
      </c>
      <c r="G114" s="14">
        <f t="shared" si="1"/>
        <v>716.85</v>
      </c>
      <c r="H114" s="12"/>
    </row>
    <row r="115" spans="1:8" ht="39.75" customHeight="1" outlineLevel="2">
      <c r="A115" s="34"/>
      <c r="B115" s="35" t="s">
        <v>313</v>
      </c>
      <c r="C115" s="35" t="s">
        <v>314</v>
      </c>
      <c r="D115" s="36" t="s">
        <v>315</v>
      </c>
      <c r="E115" s="37">
        <v>882</v>
      </c>
      <c r="F115" s="37">
        <v>735.3</v>
      </c>
      <c r="G115" s="37">
        <f t="shared" si="1"/>
        <v>661.77</v>
      </c>
      <c r="H115" s="35" t="s">
        <v>24</v>
      </c>
    </row>
    <row r="116" spans="1:8" ht="39.75" customHeight="1" outlineLevel="2">
      <c r="A116" s="34"/>
      <c r="B116" s="35" t="s">
        <v>316</v>
      </c>
      <c r="C116" s="35" t="s">
        <v>317</v>
      </c>
      <c r="D116" s="36" t="s">
        <v>318</v>
      </c>
      <c r="E116" s="37">
        <v>987.3</v>
      </c>
      <c r="F116" s="37">
        <v>822.6</v>
      </c>
      <c r="G116" s="37">
        <f t="shared" si="1"/>
        <v>740.34</v>
      </c>
      <c r="H116" s="35" t="s">
        <v>24</v>
      </c>
    </row>
    <row r="117" spans="1:8" ht="39.75" customHeight="1" outlineLevel="2">
      <c r="A117" s="34"/>
      <c r="B117" s="35" t="s">
        <v>319</v>
      </c>
      <c r="C117" s="35" t="s">
        <v>320</v>
      </c>
      <c r="D117" s="36" t="s">
        <v>321</v>
      </c>
      <c r="E117" s="37">
        <v>923.4</v>
      </c>
      <c r="F117" s="37">
        <v>769.5</v>
      </c>
      <c r="G117" s="37">
        <f t="shared" si="1"/>
        <v>692.55</v>
      </c>
      <c r="H117" s="35" t="s">
        <v>24</v>
      </c>
    </row>
    <row r="118" spans="1:8" ht="39.75" customHeight="1" outlineLevel="2">
      <c r="A118" s="11"/>
      <c r="B118" s="12" t="s">
        <v>322</v>
      </c>
      <c r="C118" s="12" t="s">
        <v>323</v>
      </c>
      <c r="D118" s="21" t="s">
        <v>324</v>
      </c>
      <c r="E118" s="15">
        <v>1641.6</v>
      </c>
      <c r="F118" s="15">
        <v>1368</v>
      </c>
      <c r="G118" s="15">
        <f t="shared" si="1"/>
        <v>1231.2</v>
      </c>
      <c r="H118" s="12"/>
    </row>
    <row r="119" spans="1:8" ht="39.75" customHeight="1" outlineLevel="2">
      <c r="A119" s="11"/>
      <c r="B119" s="12" t="s">
        <v>325</v>
      </c>
      <c r="C119" s="12" t="s">
        <v>326</v>
      </c>
      <c r="D119" s="21" t="s">
        <v>327</v>
      </c>
      <c r="E119" s="15">
        <v>1049.4</v>
      </c>
      <c r="F119" s="14">
        <v>873.9</v>
      </c>
      <c r="G119" s="14">
        <f t="shared" si="1"/>
        <v>786.51</v>
      </c>
      <c r="H119" s="12"/>
    </row>
    <row r="120" spans="1:8" ht="39.75" customHeight="1" outlineLevel="2">
      <c r="A120" s="11"/>
      <c r="B120" s="12" t="s">
        <v>328</v>
      </c>
      <c r="C120" s="12" t="s">
        <v>329</v>
      </c>
      <c r="D120" s="21" t="s">
        <v>330</v>
      </c>
      <c r="E120" s="14">
        <v>243.9</v>
      </c>
      <c r="F120" s="14">
        <v>203.4</v>
      </c>
      <c r="G120" s="14">
        <f t="shared" si="1"/>
        <v>183.06</v>
      </c>
      <c r="H120" s="12"/>
    </row>
    <row r="121" spans="1:8" ht="39.75" customHeight="1" outlineLevel="2">
      <c r="A121" s="11"/>
      <c r="B121" s="12" t="s">
        <v>331</v>
      </c>
      <c r="C121" s="12" t="s">
        <v>332</v>
      </c>
      <c r="D121" s="21" t="s">
        <v>333</v>
      </c>
      <c r="E121" s="14">
        <v>414</v>
      </c>
      <c r="F121" s="14">
        <v>344.7</v>
      </c>
      <c r="G121" s="14">
        <f t="shared" si="1"/>
        <v>310.23</v>
      </c>
      <c r="H121" s="12"/>
    </row>
    <row r="122" spans="1:8" ht="39.75" customHeight="1" outlineLevel="2">
      <c r="A122" s="11"/>
      <c r="B122" s="12" t="s">
        <v>334</v>
      </c>
      <c r="C122" s="12" t="s">
        <v>335</v>
      </c>
      <c r="D122" s="21" t="s">
        <v>336</v>
      </c>
      <c r="E122" s="14">
        <v>393.3</v>
      </c>
      <c r="F122" s="14">
        <v>327.6</v>
      </c>
      <c r="G122" s="14">
        <f t="shared" si="1"/>
        <v>294.84000000000003</v>
      </c>
      <c r="H122" s="12"/>
    </row>
    <row r="123" spans="1:8" ht="12" customHeight="1">
      <c r="A123" s="6"/>
      <c r="B123" s="7"/>
      <c r="C123" s="7"/>
      <c r="D123" s="8" t="s">
        <v>337</v>
      </c>
      <c r="E123" s="9"/>
      <c r="F123" s="9"/>
      <c r="G123" s="9"/>
      <c r="H123" s="10"/>
    </row>
    <row r="124" spans="1:8" ht="12" customHeight="1" outlineLevel="1">
      <c r="A124" s="16"/>
      <c r="B124" s="17"/>
      <c r="C124" s="17"/>
      <c r="D124" s="18" t="s">
        <v>338</v>
      </c>
      <c r="E124" s="19"/>
      <c r="F124" s="19"/>
      <c r="G124" s="19"/>
      <c r="H124" s="20"/>
    </row>
    <row r="125" spans="1:8" ht="39.75" customHeight="1" outlineLevel="2">
      <c r="A125" s="11"/>
      <c r="B125" s="12" t="s">
        <v>339</v>
      </c>
      <c r="C125" s="12" t="s">
        <v>340</v>
      </c>
      <c r="D125" s="21" t="s">
        <v>341</v>
      </c>
      <c r="E125" s="14">
        <v>315</v>
      </c>
      <c r="F125" s="14">
        <v>262.8</v>
      </c>
      <c r="G125" s="14">
        <f t="shared" si="1"/>
        <v>236.52</v>
      </c>
      <c r="H125" s="12"/>
    </row>
    <row r="126" spans="1:8" ht="39.75" customHeight="1" outlineLevel="2">
      <c r="A126" s="11"/>
      <c r="B126" s="12" t="s">
        <v>342</v>
      </c>
      <c r="C126" s="12" t="s">
        <v>343</v>
      </c>
      <c r="D126" s="21" t="s">
        <v>344</v>
      </c>
      <c r="E126" s="14">
        <v>331.2</v>
      </c>
      <c r="F126" s="14">
        <v>276.3</v>
      </c>
      <c r="G126" s="14">
        <f t="shared" si="1"/>
        <v>248.67000000000002</v>
      </c>
      <c r="H126" s="12"/>
    </row>
    <row r="127" spans="1:8" ht="39.75" customHeight="1" outlineLevel="2">
      <c r="A127" s="11"/>
      <c r="B127" s="12" t="s">
        <v>345</v>
      </c>
      <c r="C127" s="12" t="s">
        <v>346</v>
      </c>
      <c r="D127" s="21" t="s">
        <v>347</v>
      </c>
      <c r="E127" s="14">
        <v>368.1</v>
      </c>
      <c r="F127" s="14">
        <v>306.9</v>
      </c>
      <c r="G127" s="14">
        <f t="shared" si="1"/>
        <v>276.21</v>
      </c>
      <c r="H127" s="12"/>
    </row>
    <row r="128" spans="1:8" ht="39.75" customHeight="1" outlineLevel="2">
      <c r="A128" s="11"/>
      <c r="B128" s="12" t="s">
        <v>348</v>
      </c>
      <c r="C128" s="12" t="s">
        <v>349</v>
      </c>
      <c r="D128" s="21" t="s">
        <v>350</v>
      </c>
      <c r="E128" s="14">
        <v>383.4</v>
      </c>
      <c r="F128" s="14">
        <v>319.5</v>
      </c>
      <c r="G128" s="14">
        <f t="shared" si="1"/>
        <v>287.55</v>
      </c>
      <c r="H128" s="12"/>
    </row>
    <row r="129" spans="1:8" ht="39.75" customHeight="1" outlineLevel="2">
      <c r="A129" s="11"/>
      <c r="B129" s="12" t="s">
        <v>351</v>
      </c>
      <c r="C129" s="12" t="s">
        <v>352</v>
      </c>
      <c r="D129" s="21" t="s">
        <v>353</v>
      </c>
      <c r="E129" s="14">
        <v>396</v>
      </c>
      <c r="F129" s="14">
        <v>329.4</v>
      </c>
      <c r="G129" s="14">
        <f t="shared" si="1"/>
        <v>296.46</v>
      </c>
      <c r="H129" s="12"/>
    </row>
    <row r="130" spans="1:8" ht="39.75" customHeight="1" outlineLevel="2">
      <c r="A130" s="11"/>
      <c r="B130" s="12" t="s">
        <v>354</v>
      </c>
      <c r="C130" s="12" t="s">
        <v>355</v>
      </c>
      <c r="D130" s="21" t="s">
        <v>356</v>
      </c>
      <c r="E130" s="14">
        <v>269.1</v>
      </c>
      <c r="F130" s="14">
        <v>224.1</v>
      </c>
      <c r="G130" s="14">
        <f t="shared" si="1"/>
        <v>201.69</v>
      </c>
      <c r="H130" s="12"/>
    </row>
    <row r="131" spans="1:8" ht="39.75" customHeight="1" outlineLevel="2">
      <c r="A131" s="11"/>
      <c r="B131" s="12" t="s">
        <v>357</v>
      </c>
      <c r="C131" s="12" t="s">
        <v>358</v>
      </c>
      <c r="D131" s="21" t="s">
        <v>359</v>
      </c>
      <c r="E131" s="14">
        <v>249.3</v>
      </c>
      <c r="F131" s="14">
        <v>207.9</v>
      </c>
      <c r="G131" s="14">
        <f t="shared" si="1"/>
        <v>187.11</v>
      </c>
      <c r="H131" s="12"/>
    </row>
    <row r="132" spans="1:8" ht="39.75" customHeight="1" outlineLevel="2">
      <c r="A132" s="11"/>
      <c r="B132" s="12" t="s">
        <v>360</v>
      </c>
      <c r="C132" s="12" t="s">
        <v>361</v>
      </c>
      <c r="D132" s="21" t="s">
        <v>362</v>
      </c>
      <c r="E132" s="14">
        <v>388.8</v>
      </c>
      <c r="F132" s="14">
        <v>324</v>
      </c>
      <c r="G132" s="14">
        <f t="shared" si="1"/>
        <v>291.6</v>
      </c>
      <c r="H132" s="12"/>
    </row>
    <row r="133" spans="1:8" ht="39.75" customHeight="1" outlineLevel="2">
      <c r="A133" s="11"/>
      <c r="B133" s="12" t="s">
        <v>363</v>
      </c>
      <c r="C133" s="12" t="s">
        <v>364</v>
      </c>
      <c r="D133" s="21" t="s">
        <v>365</v>
      </c>
      <c r="E133" s="14">
        <v>347.4</v>
      </c>
      <c r="F133" s="14">
        <v>289.8</v>
      </c>
      <c r="G133" s="14">
        <f t="shared" si="1"/>
        <v>260.82</v>
      </c>
      <c r="H133" s="12"/>
    </row>
    <row r="134" spans="1:8" ht="39.75" customHeight="1" outlineLevel="2">
      <c r="A134" s="11"/>
      <c r="B134" s="12" t="s">
        <v>366</v>
      </c>
      <c r="C134" s="12" t="s">
        <v>367</v>
      </c>
      <c r="D134" s="21" t="s">
        <v>368</v>
      </c>
      <c r="E134" s="14">
        <v>297.9</v>
      </c>
      <c r="F134" s="14">
        <v>248.4</v>
      </c>
      <c r="G134" s="14">
        <f t="shared" si="1"/>
        <v>223.56</v>
      </c>
      <c r="H134" s="12"/>
    </row>
    <row r="135" spans="1:8" ht="39.75" customHeight="1" outlineLevel="2">
      <c r="A135" s="11"/>
      <c r="B135" s="12" t="s">
        <v>369</v>
      </c>
      <c r="C135" s="12" t="s">
        <v>370</v>
      </c>
      <c r="D135" s="21" t="s">
        <v>371</v>
      </c>
      <c r="E135" s="14">
        <v>387.9</v>
      </c>
      <c r="F135" s="14">
        <v>323.1</v>
      </c>
      <c r="G135" s="14">
        <f t="shared" si="1"/>
        <v>290.79</v>
      </c>
      <c r="H135" s="12"/>
    </row>
    <row r="136" spans="1:8" ht="39.75" customHeight="1" outlineLevel="2">
      <c r="A136" s="11"/>
      <c r="B136" s="12" t="s">
        <v>372</v>
      </c>
      <c r="C136" s="12" t="s">
        <v>373</v>
      </c>
      <c r="D136" s="21" t="s">
        <v>374</v>
      </c>
      <c r="E136" s="14">
        <v>363.6</v>
      </c>
      <c r="F136" s="14">
        <v>303.3</v>
      </c>
      <c r="G136" s="14">
        <f aca="true" t="shared" si="2" ref="G136:G199">-(F136*$G$2-F136)</f>
        <v>272.97</v>
      </c>
      <c r="H136" s="12"/>
    </row>
    <row r="137" spans="1:8" ht="39.75" customHeight="1" outlineLevel="2">
      <c r="A137" s="11"/>
      <c r="B137" s="12" t="s">
        <v>375</v>
      </c>
      <c r="C137" s="12" t="s">
        <v>376</v>
      </c>
      <c r="D137" s="21" t="s">
        <v>377</v>
      </c>
      <c r="E137" s="14">
        <v>873.9</v>
      </c>
      <c r="F137" s="14">
        <v>728.1</v>
      </c>
      <c r="G137" s="14">
        <f t="shared" si="2"/>
        <v>655.29</v>
      </c>
      <c r="H137" s="12"/>
    </row>
    <row r="138" spans="1:8" ht="39.75" customHeight="1" outlineLevel="2">
      <c r="A138" s="11"/>
      <c r="B138" s="12" t="s">
        <v>378</v>
      </c>
      <c r="C138" s="12" t="s">
        <v>379</v>
      </c>
      <c r="D138" s="21" t="s">
        <v>380</v>
      </c>
      <c r="E138" s="14">
        <v>745.2</v>
      </c>
      <c r="F138" s="14">
        <v>621</v>
      </c>
      <c r="G138" s="14">
        <f t="shared" si="2"/>
        <v>558.9</v>
      </c>
      <c r="H138" s="12"/>
    </row>
    <row r="139" spans="1:8" ht="39.75" customHeight="1" outlineLevel="2">
      <c r="A139" s="11"/>
      <c r="B139" s="12" t="s">
        <v>381</v>
      </c>
      <c r="C139" s="12" t="s">
        <v>382</v>
      </c>
      <c r="D139" s="21" t="s">
        <v>383</v>
      </c>
      <c r="E139" s="14">
        <v>856.8</v>
      </c>
      <c r="F139" s="14">
        <v>714.6</v>
      </c>
      <c r="G139" s="14">
        <f t="shared" si="2"/>
        <v>643.14</v>
      </c>
      <c r="H139" s="12"/>
    </row>
    <row r="140" spans="1:8" ht="39.75" customHeight="1" outlineLevel="2">
      <c r="A140" s="11"/>
      <c r="B140" s="12" t="s">
        <v>384</v>
      </c>
      <c r="C140" s="12" t="s">
        <v>385</v>
      </c>
      <c r="D140" s="21" t="s">
        <v>386</v>
      </c>
      <c r="E140" s="14">
        <v>738.9</v>
      </c>
      <c r="F140" s="14">
        <v>616.5</v>
      </c>
      <c r="G140" s="14">
        <f t="shared" si="2"/>
        <v>554.85</v>
      </c>
      <c r="H140" s="12"/>
    </row>
    <row r="141" spans="1:8" ht="12" customHeight="1" outlineLevel="1">
      <c r="A141" s="16"/>
      <c r="B141" s="17"/>
      <c r="C141" s="17"/>
      <c r="D141" s="18" t="s">
        <v>387</v>
      </c>
      <c r="E141" s="19"/>
      <c r="F141" s="19"/>
      <c r="G141" s="19"/>
      <c r="H141" s="20"/>
    </row>
    <row r="142" spans="1:8" ht="39.75" customHeight="1" outlineLevel="2">
      <c r="A142" s="11"/>
      <c r="B142" s="12" t="s">
        <v>388</v>
      </c>
      <c r="C142" s="12" t="s">
        <v>389</v>
      </c>
      <c r="D142" s="21" t="s">
        <v>390</v>
      </c>
      <c r="E142" s="14">
        <v>276.3</v>
      </c>
      <c r="F142" s="14">
        <v>230.4</v>
      </c>
      <c r="G142" s="14">
        <f t="shared" si="2"/>
        <v>207.36</v>
      </c>
      <c r="H142" s="12"/>
    </row>
    <row r="143" spans="1:8" ht="39.75" customHeight="1" outlineLevel="2">
      <c r="A143" s="11"/>
      <c r="B143" s="12" t="s">
        <v>391</v>
      </c>
      <c r="C143" s="12" t="s">
        <v>392</v>
      </c>
      <c r="D143" s="21" t="s">
        <v>393</v>
      </c>
      <c r="E143" s="14">
        <v>276.3</v>
      </c>
      <c r="F143" s="14">
        <v>230.4</v>
      </c>
      <c r="G143" s="14">
        <f t="shared" si="2"/>
        <v>207.36</v>
      </c>
      <c r="H143" s="12"/>
    </row>
    <row r="144" spans="1:8" ht="39.75" customHeight="1" outlineLevel="2">
      <c r="A144" s="11"/>
      <c r="B144" s="12" t="s">
        <v>394</v>
      </c>
      <c r="C144" s="12" t="s">
        <v>395</v>
      </c>
      <c r="D144" s="21" t="s">
        <v>396</v>
      </c>
      <c r="E144" s="14">
        <v>354.6</v>
      </c>
      <c r="F144" s="14">
        <v>295.2</v>
      </c>
      <c r="G144" s="14">
        <f t="shared" si="2"/>
        <v>265.68</v>
      </c>
      <c r="H144" s="12"/>
    </row>
    <row r="145" spans="1:8" ht="39.75" customHeight="1" outlineLevel="2">
      <c r="A145" s="11"/>
      <c r="B145" s="12" t="s">
        <v>397</v>
      </c>
      <c r="C145" s="12" t="s">
        <v>398</v>
      </c>
      <c r="D145" s="21" t="s">
        <v>399</v>
      </c>
      <c r="E145" s="14">
        <v>285.3</v>
      </c>
      <c r="F145" s="14">
        <v>237.6</v>
      </c>
      <c r="G145" s="14">
        <f t="shared" si="2"/>
        <v>213.84</v>
      </c>
      <c r="H145" s="12"/>
    </row>
    <row r="146" spans="1:8" ht="39.75" customHeight="1" outlineLevel="2">
      <c r="A146" s="11"/>
      <c r="B146" s="12" t="s">
        <v>400</v>
      </c>
      <c r="C146" s="12" t="s">
        <v>401</v>
      </c>
      <c r="D146" s="21" t="s">
        <v>402</v>
      </c>
      <c r="E146" s="29" t="s">
        <v>990</v>
      </c>
      <c r="F146" s="22"/>
      <c r="G146" s="22"/>
      <c r="H146" s="12"/>
    </row>
    <row r="147" spans="1:8" ht="39.75" customHeight="1" outlineLevel="2">
      <c r="A147" s="11"/>
      <c r="B147" s="12" t="s">
        <v>403</v>
      </c>
      <c r="C147" s="12" t="s">
        <v>404</v>
      </c>
      <c r="D147" s="21" t="s">
        <v>405</v>
      </c>
      <c r="E147" s="29" t="s">
        <v>990</v>
      </c>
      <c r="F147" s="22"/>
      <c r="G147" s="22"/>
      <c r="H147" s="12"/>
    </row>
    <row r="148" spans="1:8" ht="39.75" customHeight="1" outlineLevel="2">
      <c r="A148" s="11"/>
      <c r="B148" s="12" t="s">
        <v>406</v>
      </c>
      <c r="C148" s="12" t="s">
        <v>407</v>
      </c>
      <c r="D148" s="21" t="s">
        <v>408</v>
      </c>
      <c r="E148" s="14">
        <v>323.1</v>
      </c>
      <c r="F148" s="14">
        <v>269.1</v>
      </c>
      <c r="G148" s="14">
        <f t="shared" si="2"/>
        <v>242.19000000000003</v>
      </c>
      <c r="H148" s="12"/>
    </row>
    <row r="149" spans="1:8" ht="39.75" customHeight="1" outlineLevel="2">
      <c r="A149" s="11"/>
      <c r="B149" s="12" t="s">
        <v>409</v>
      </c>
      <c r="C149" s="12" t="s">
        <v>410</v>
      </c>
      <c r="D149" s="21" t="s">
        <v>411</v>
      </c>
      <c r="E149" s="14">
        <v>323.1</v>
      </c>
      <c r="F149" s="14">
        <v>269.1</v>
      </c>
      <c r="G149" s="14">
        <f t="shared" si="2"/>
        <v>242.19000000000003</v>
      </c>
      <c r="H149" s="12"/>
    </row>
    <row r="150" spans="1:8" ht="39.75" customHeight="1" outlineLevel="2">
      <c r="A150" s="11"/>
      <c r="B150" s="12" t="s">
        <v>412</v>
      </c>
      <c r="C150" s="12" t="s">
        <v>413</v>
      </c>
      <c r="D150" s="21" t="s">
        <v>414</v>
      </c>
      <c r="E150" s="14">
        <v>331.2</v>
      </c>
      <c r="F150" s="14">
        <v>276.3</v>
      </c>
      <c r="G150" s="14">
        <f t="shared" si="2"/>
        <v>248.67000000000002</v>
      </c>
      <c r="H150" s="12"/>
    </row>
    <row r="151" spans="1:8" ht="39.75" customHeight="1" outlineLevel="2">
      <c r="A151" s="11"/>
      <c r="B151" s="12" t="s">
        <v>415</v>
      </c>
      <c r="C151" s="12" t="s">
        <v>416</v>
      </c>
      <c r="D151" s="21" t="s">
        <v>417</v>
      </c>
      <c r="E151" s="14">
        <v>207</v>
      </c>
      <c r="F151" s="14">
        <v>172.8</v>
      </c>
      <c r="G151" s="14">
        <f t="shared" si="2"/>
        <v>155.52</v>
      </c>
      <c r="H151" s="12"/>
    </row>
    <row r="152" spans="1:8" ht="39.75" customHeight="1" outlineLevel="2">
      <c r="A152" s="11"/>
      <c r="B152" s="12" t="s">
        <v>418</v>
      </c>
      <c r="C152" s="12" t="s">
        <v>419</v>
      </c>
      <c r="D152" s="21" t="s">
        <v>420</v>
      </c>
      <c r="E152" s="14">
        <v>433.8</v>
      </c>
      <c r="F152" s="14">
        <v>361.8</v>
      </c>
      <c r="G152" s="14">
        <f t="shared" si="2"/>
        <v>325.62</v>
      </c>
      <c r="H152" s="12"/>
    </row>
    <row r="153" spans="1:8" ht="39.75" customHeight="1" outlineLevel="2">
      <c r="A153" s="11"/>
      <c r="B153" s="12" t="s">
        <v>421</v>
      </c>
      <c r="C153" s="12" t="s">
        <v>422</v>
      </c>
      <c r="D153" s="21" t="s">
        <v>423</v>
      </c>
      <c r="E153" s="14">
        <v>449.1</v>
      </c>
      <c r="F153" s="14">
        <v>374.4</v>
      </c>
      <c r="G153" s="14">
        <f t="shared" si="2"/>
        <v>336.96</v>
      </c>
      <c r="H153" s="12"/>
    </row>
    <row r="154" spans="1:8" ht="39.75" customHeight="1" outlineLevel="2">
      <c r="A154" s="11"/>
      <c r="B154" s="12" t="s">
        <v>424</v>
      </c>
      <c r="C154" s="12" t="s">
        <v>425</v>
      </c>
      <c r="D154" s="21" t="s">
        <v>426</v>
      </c>
      <c r="E154" s="14">
        <v>113.4</v>
      </c>
      <c r="F154" s="14">
        <v>94.5</v>
      </c>
      <c r="G154" s="14">
        <f t="shared" si="2"/>
        <v>85.05</v>
      </c>
      <c r="H154" s="12"/>
    </row>
    <row r="155" spans="1:8" ht="39.75" customHeight="1" outlineLevel="2">
      <c r="A155" s="11"/>
      <c r="B155" s="12" t="s">
        <v>427</v>
      </c>
      <c r="C155" s="12" t="s">
        <v>428</v>
      </c>
      <c r="D155" s="21" t="s">
        <v>429</v>
      </c>
      <c r="E155" s="14">
        <v>209.7</v>
      </c>
      <c r="F155" s="14">
        <v>174.6</v>
      </c>
      <c r="G155" s="14">
        <f t="shared" si="2"/>
        <v>157.14</v>
      </c>
      <c r="H155" s="12"/>
    </row>
    <row r="156" spans="1:8" ht="39.75" customHeight="1" outlineLevel="2">
      <c r="A156" s="11"/>
      <c r="B156" s="12" t="s">
        <v>430</v>
      </c>
      <c r="C156" s="12" t="s">
        <v>431</v>
      </c>
      <c r="D156" s="21" t="s">
        <v>432</v>
      </c>
      <c r="E156" s="14">
        <v>111.6</v>
      </c>
      <c r="F156" s="14">
        <v>92.7</v>
      </c>
      <c r="G156" s="14">
        <f t="shared" si="2"/>
        <v>83.43</v>
      </c>
      <c r="H156" s="12"/>
    </row>
    <row r="157" spans="1:8" ht="39.75" customHeight="1" outlineLevel="2">
      <c r="A157" s="11"/>
      <c r="B157" s="12" t="s">
        <v>433</v>
      </c>
      <c r="C157" s="12" t="s">
        <v>434</v>
      </c>
      <c r="D157" s="21" t="s">
        <v>435</v>
      </c>
      <c r="E157" s="14">
        <v>129.6</v>
      </c>
      <c r="F157" s="14">
        <v>108</v>
      </c>
      <c r="G157" s="14">
        <f t="shared" si="2"/>
        <v>97.2</v>
      </c>
      <c r="H157" s="12"/>
    </row>
    <row r="158" spans="1:8" ht="39.75" customHeight="1" outlineLevel="2">
      <c r="A158" s="11"/>
      <c r="B158" s="12" t="s">
        <v>436</v>
      </c>
      <c r="C158" s="12" t="s">
        <v>437</v>
      </c>
      <c r="D158" s="21" t="s">
        <v>438</v>
      </c>
      <c r="E158" s="14">
        <v>128.7</v>
      </c>
      <c r="F158" s="14">
        <v>107.1</v>
      </c>
      <c r="G158" s="14">
        <f t="shared" si="2"/>
        <v>96.38999999999999</v>
      </c>
      <c r="H158" s="12"/>
    </row>
    <row r="159" spans="1:8" ht="39.75" customHeight="1" outlineLevel="2">
      <c r="A159" s="11"/>
      <c r="B159" s="12" t="s">
        <v>439</v>
      </c>
      <c r="C159" s="12" t="s">
        <v>440</v>
      </c>
      <c r="D159" s="21" t="s">
        <v>441</v>
      </c>
      <c r="E159" s="14">
        <v>133.2</v>
      </c>
      <c r="F159" s="14">
        <v>110.7</v>
      </c>
      <c r="G159" s="14">
        <f t="shared" si="2"/>
        <v>99.63</v>
      </c>
      <c r="H159" s="12"/>
    </row>
    <row r="160" spans="1:8" ht="39.75" customHeight="1" outlineLevel="2">
      <c r="A160" s="11"/>
      <c r="B160" s="12" t="s">
        <v>442</v>
      </c>
      <c r="C160" s="12" t="s">
        <v>443</v>
      </c>
      <c r="D160" s="21" t="s">
        <v>444</v>
      </c>
      <c r="E160" s="14">
        <v>120.6</v>
      </c>
      <c r="F160" s="14">
        <v>100.8</v>
      </c>
      <c r="G160" s="14">
        <f t="shared" si="2"/>
        <v>90.72</v>
      </c>
      <c r="H160" s="12"/>
    </row>
    <row r="161" spans="1:8" ht="39.75" customHeight="1" outlineLevel="2">
      <c r="A161" s="11"/>
      <c r="B161" s="12" t="s">
        <v>445</v>
      </c>
      <c r="C161" s="12" t="s">
        <v>446</v>
      </c>
      <c r="D161" s="21" t="s">
        <v>447</v>
      </c>
      <c r="E161" s="14">
        <v>133.2</v>
      </c>
      <c r="F161" s="14">
        <v>110.7</v>
      </c>
      <c r="G161" s="14">
        <f t="shared" si="2"/>
        <v>99.63</v>
      </c>
      <c r="H161" s="12"/>
    </row>
    <row r="162" spans="1:8" ht="39.75" customHeight="1" outlineLevel="2">
      <c r="A162" s="11"/>
      <c r="B162" s="12" t="s">
        <v>448</v>
      </c>
      <c r="C162" s="12" t="s">
        <v>449</v>
      </c>
      <c r="D162" s="21" t="s">
        <v>450</v>
      </c>
      <c r="E162" s="14">
        <v>203.4</v>
      </c>
      <c r="F162" s="14">
        <v>169.2</v>
      </c>
      <c r="G162" s="14">
        <f t="shared" si="2"/>
        <v>152.28</v>
      </c>
      <c r="H162" s="12"/>
    </row>
    <row r="163" spans="1:8" ht="39.75" customHeight="1" outlineLevel="2">
      <c r="A163" s="11"/>
      <c r="B163" s="12" t="s">
        <v>451</v>
      </c>
      <c r="C163" s="12" t="s">
        <v>452</v>
      </c>
      <c r="D163" s="21" t="s">
        <v>453</v>
      </c>
      <c r="E163" s="14">
        <v>269.1</v>
      </c>
      <c r="F163" s="14">
        <v>224.1</v>
      </c>
      <c r="G163" s="14">
        <f t="shared" si="2"/>
        <v>201.69</v>
      </c>
      <c r="H163" s="12"/>
    </row>
    <row r="164" spans="1:8" ht="39.75" customHeight="1" outlineLevel="2">
      <c r="A164" s="11"/>
      <c r="B164" s="12" t="s">
        <v>454</v>
      </c>
      <c r="C164" s="12" t="s">
        <v>455</v>
      </c>
      <c r="D164" s="21" t="s">
        <v>456</v>
      </c>
      <c r="E164" s="14">
        <v>235.8</v>
      </c>
      <c r="F164" s="14">
        <v>196.2</v>
      </c>
      <c r="G164" s="14">
        <f t="shared" si="2"/>
        <v>176.57999999999998</v>
      </c>
      <c r="H164" s="12"/>
    </row>
    <row r="165" spans="1:8" ht="39.75" customHeight="1" outlineLevel="2">
      <c r="A165" s="11"/>
      <c r="B165" s="12" t="s">
        <v>457</v>
      </c>
      <c r="C165" s="12" t="s">
        <v>458</v>
      </c>
      <c r="D165" s="21" t="s">
        <v>459</v>
      </c>
      <c r="E165" s="14">
        <v>167.4</v>
      </c>
      <c r="F165" s="14">
        <v>139.5</v>
      </c>
      <c r="G165" s="14">
        <f t="shared" si="2"/>
        <v>125.55</v>
      </c>
      <c r="H165" s="12"/>
    </row>
    <row r="166" spans="1:8" ht="39.75" customHeight="1" outlineLevel="2">
      <c r="A166" s="11"/>
      <c r="B166" s="12" t="s">
        <v>460</v>
      </c>
      <c r="C166" s="12" t="s">
        <v>461</v>
      </c>
      <c r="D166" s="21" t="s">
        <v>462</v>
      </c>
      <c r="E166" s="14">
        <v>182.7</v>
      </c>
      <c r="F166" s="14">
        <v>152.1</v>
      </c>
      <c r="G166" s="14">
        <f t="shared" si="2"/>
        <v>136.89</v>
      </c>
      <c r="H166" s="12"/>
    </row>
    <row r="167" spans="1:8" ht="39.75" customHeight="1" outlineLevel="2">
      <c r="A167" s="11"/>
      <c r="B167" s="12" t="s">
        <v>463</v>
      </c>
      <c r="C167" s="12" t="s">
        <v>464</v>
      </c>
      <c r="D167" s="21" t="s">
        <v>465</v>
      </c>
      <c r="E167" s="14">
        <v>497.7</v>
      </c>
      <c r="F167" s="14">
        <v>414.9</v>
      </c>
      <c r="G167" s="14">
        <f t="shared" si="2"/>
        <v>373.40999999999997</v>
      </c>
      <c r="H167" s="12"/>
    </row>
    <row r="168" spans="1:8" ht="39.75" customHeight="1" outlineLevel="2">
      <c r="A168" s="11"/>
      <c r="B168" s="12" t="s">
        <v>466</v>
      </c>
      <c r="C168" s="12" t="s">
        <v>467</v>
      </c>
      <c r="D168" s="21" t="s">
        <v>468</v>
      </c>
      <c r="E168" s="14">
        <v>289.8</v>
      </c>
      <c r="F168" s="14">
        <v>241.2</v>
      </c>
      <c r="G168" s="14">
        <f t="shared" si="2"/>
        <v>217.07999999999998</v>
      </c>
      <c r="H168" s="12"/>
    </row>
    <row r="169" spans="1:8" ht="39.75" customHeight="1" outlineLevel="2">
      <c r="A169" s="11"/>
      <c r="B169" s="12" t="s">
        <v>469</v>
      </c>
      <c r="C169" s="12" t="s">
        <v>470</v>
      </c>
      <c r="D169" s="21" t="s">
        <v>471</v>
      </c>
      <c r="E169" s="14">
        <v>360</v>
      </c>
      <c r="F169" s="14">
        <v>299.7</v>
      </c>
      <c r="G169" s="14">
        <f t="shared" si="2"/>
        <v>269.73</v>
      </c>
      <c r="H169" s="12"/>
    </row>
    <row r="170" spans="1:8" ht="39.75" customHeight="1" outlineLevel="2">
      <c r="A170" s="11"/>
      <c r="B170" s="12" t="s">
        <v>472</v>
      </c>
      <c r="C170" s="12" t="s">
        <v>473</v>
      </c>
      <c r="D170" s="21" t="s">
        <v>474</v>
      </c>
      <c r="E170" s="14">
        <v>206.1</v>
      </c>
      <c r="F170" s="14">
        <v>171.9</v>
      </c>
      <c r="G170" s="14">
        <f t="shared" si="2"/>
        <v>154.71</v>
      </c>
      <c r="H170" s="12"/>
    </row>
    <row r="171" spans="1:8" ht="39.75" customHeight="1" outlineLevel="2">
      <c r="A171" s="11"/>
      <c r="B171" s="12" t="s">
        <v>475</v>
      </c>
      <c r="C171" s="12" t="s">
        <v>476</v>
      </c>
      <c r="D171" s="21" t="s">
        <v>477</v>
      </c>
      <c r="E171" s="14">
        <v>496.8</v>
      </c>
      <c r="F171" s="14">
        <v>414</v>
      </c>
      <c r="G171" s="14">
        <f t="shared" si="2"/>
        <v>372.6</v>
      </c>
      <c r="H171" s="12"/>
    </row>
    <row r="172" spans="1:8" ht="39.75" customHeight="1" outlineLevel="2">
      <c r="A172" s="11"/>
      <c r="B172" s="12" t="s">
        <v>478</v>
      </c>
      <c r="C172" s="12" t="s">
        <v>479</v>
      </c>
      <c r="D172" s="21" t="s">
        <v>480</v>
      </c>
      <c r="E172" s="14">
        <v>351</v>
      </c>
      <c r="F172" s="14">
        <v>292.5</v>
      </c>
      <c r="G172" s="14">
        <f t="shared" si="2"/>
        <v>263.25</v>
      </c>
      <c r="H172" s="12"/>
    </row>
    <row r="173" spans="1:8" ht="39.75" customHeight="1" outlineLevel="2">
      <c r="A173" s="11"/>
      <c r="B173" s="12" t="s">
        <v>481</v>
      </c>
      <c r="C173" s="12" t="s">
        <v>482</v>
      </c>
      <c r="D173" s="21" t="s">
        <v>483</v>
      </c>
      <c r="E173" s="14">
        <v>544.5</v>
      </c>
      <c r="F173" s="14">
        <v>453.6</v>
      </c>
      <c r="G173" s="14">
        <f t="shared" si="2"/>
        <v>408.24</v>
      </c>
      <c r="H173" s="12"/>
    </row>
    <row r="174" spans="1:8" ht="39.75" customHeight="1" outlineLevel="2">
      <c r="A174" s="11"/>
      <c r="B174" s="12" t="s">
        <v>484</v>
      </c>
      <c r="C174" s="12" t="s">
        <v>485</v>
      </c>
      <c r="D174" s="21" t="s">
        <v>486</v>
      </c>
      <c r="E174" s="14">
        <v>538.2</v>
      </c>
      <c r="F174" s="14">
        <v>448.2</v>
      </c>
      <c r="G174" s="14">
        <f t="shared" si="2"/>
        <v>403.38</v>
      </c>
      <c r="H174" s="12"/>
    </row>
    <row r="175" spans="1:8" ht="39.75" customHeight="1" outlineLevel="2">
      <c r="A175" s="11"/>
      <c r="B175" s="12" t="s">
        <v>487</v>
      </c>
      <c r="C175" s="12" t="s">
        <v>488</v>
      </c>
      <c r="D175" s="21" t="s">
        <v>489</v>
      </c>
      <c r="E175" s="14">
        <v>487.8</v>
      </c>
      <c r="F175" s="14">
        <v>406.8</v>
      </c>
      <c r="G175" s="14">
        <f t="shared" si="2"/>
        <v>366.12</v>
      </c>
      <c r="H175" s="12"/>
    </row>
    <row r="176" spans="1:8" ht="39.75" customHeight="1" outlineLevel="2">
      <c r="A176" s="11"/>
      <c r="B176" s="12" t="s">
        <v>490</v>
      </c>
      <c r="C176" s="12" t="s">
        <v>491</v>
      </c>
      <c r="D176" s="21" t="s">
        <v>492</v>
      </c>
      <c r="E176" s="14">
        <v>414</v>
      </c>
      <c r="F176" s="14">
        <v>344.7</v>
      </c>
      <c r="G176" s="14">
        <f t="shared" si="2"/>
        <v>310.23</v>
      </c>
      <c r="H176" s="12"/>
    </row>
    <row r="177" spans="1:8" ht="39.75" customHeight="1" outlineLevel="2">
      <c r="A177" s="11"/>
      <c r="B177" s="12" t="s">
        <v>493</v>
      </c>
      <c r="C177" s="12" t="s">
        <v>494</v>
      </c>
      <c r="D177" s="21" t="s">
        <v>495</v>
      </c>
      <c r="E177" s="14">
        <v>404.1</v>
      </c>
      <c r="F177" s="14">
        <v>336.6</v>
      </c>
      <c r="G177" s="14">
        <f t="shared" si="2"/>
        <v>302.94</v>
      </c>
      <c r="H177" s="12"/>
    </row>
    <row r="178" spans="1:8" ht="39.75" customHeight="1" outlineLevel="2">
      <c r="A178" s="11"/>
      <c r="B178" s="12" t="s">
        <v>496</v>
      </c>
      <c r="C178" s="12" t="s">
        <v>497</v>
      </c>
      <c r="D178" s="21" t="s">
        <v>498</v>
      </c>
      <c r="E178" s="14">
        <v>306</v>
      </c>
      <c r="F178" s="14">
        <v>254.7</v>
      </c>
      <c r="G178" s="14">
        <f t="shared" si="2"/>
        <v>229.23</v>
      </c>
      <c r="H178" s="12"/>
    </row>
    <row r="179" spans="1:8" ht="39.75" customHeight="1" outlineLevel="2">
      <c r="A179" s="11"/>
      <c r="B179" s="12" t="s">
        <v>499</v>
      </c>
      <c r="C179" s="12" t="s">
        <v>500</v>
      </c>
      <c r="D179" s="21" t="s">
        <v>501</v>
      </c>
      <c r="E179" s="14">
        <v>517.5</v>
      </c>
      <c r="F179" s="14">
        <v>431.1</v>
      </c>
      <c r="G179" s="14">
        <f t="shared" si="2"/>
        <v>387.99</v>
      </c>
      <c r="H179" s="12"/>
    </row>
    <row r="180" spans="1:8" ht="39.75" customHeight="1" outlineLevel="2">
      <c r="A180" s="11"/>
      <c r="B180" s="12" t="s">
        <v>502</v>
      </c>
      <c r="C180" s="12" t="s">
        <v>503</v>
      </c>
      <c r="D180" s="21" t="s">
        <v>504</v>
      </c>
      <c r="E180" s="14">
        <v>600.3</v>
      </c>
      <c r="F180" s="14">
        <v>500.4</v>
      </c>
      <c r="G180" s="14">
        <f t="shared" si="2"/>
        <v>450.35999999999996</v>
      </c>
      <c r="H180" s="12"/>
    </row>
    <row r="181" spans="1:8" ht="39.75" customHeight="1" outlineLevel="2">
      <c r="A181" s="11"/>
      <c r="B181" s="12" t="s">
        <v>505</v>
      </c>
      <c r="C181" s="12" t="s">
        <v>506</v>
      </c>
      <c r="D181" s="21" t="s">
        <v>507</v>
      </c>
      <c r="E181" s="14">
        <v>409.5</v>
      </c>
      <c r="F181" s="14">
        <v>341.1</v>
      </c>
      <c r="G181" s="14">
        <f t="shared" si="2"/>
        <v>306.99</v>
      </c>
      <c r="H181" s="12"/>
    </row>
    <row r="182" spans="1:8" ht="39.75" customHeight="1" outlineLevel="2">
      <c r="A182" s="11"/>
      <c r="B182" s="12" t="s">
        <v>508</v>
      </c>
      <c r="C182" s="12" t="s">
        <v>509</v>
      </c>
      <c r="D182" s="21" t="s">
        <v>510</v>
      </c>
      <c r="E182" s="14">
        <v>460.8</v>
      </c>
      <c r="F182" s="14">
        <v>384.3</v>
      </c>
      <c r="G182" s="14">
        <f t="shared" si="2"/>
        <v>345.87</v>
      </c>
      <c r="H182" s="12"/>
    </row>
    <row r="183" spans="1:8" ht="39.75" customHeight="1" outlineLevel="2">
      <c r="A183" s="11"/>
      <c r="B183" s="12" t="s">
        <v>511</v>
      </c>
      <c r="C183" s="12" t="s">
        <v>512</v>
      </c>
      <c r="D183" s="21" t="s">
        <v>513</v>
      </c>
      <c r="E183" s="14">
        <v>277.2</v>
      </c>
      <c r="F183" s="14">
        <v>231.3</v>
      </c>
      <c r="G183" s="14">
        <f t="shared" si="2"/>
        <v>208.17000000000002</v>
      </c>
      <c r="H183" s="12"/>
    </row>
    <row r="184" spans="1:8" ht="39.75" customHeight="1" outlineLevel="2">
      <c r="A184" s="11"/>
      <c r="B184" s="12" t="s">
        <v>514</v>
      </c>
      <c r="C184" s="12" t="s">
        <v>515</v>
      </c>
      <c r="D184" s="21" t="s">
        <v>516</v>
      </c>
      <c r="E184" s="14">
        <v>361.8</v>
      </c>
      <c r="F184" s="14">
        <v>301.5</v>
      </c>
      <c r="G184" s="14">
        <f t="shared" si="2"/>
        <v>271.35</v>
      </c>
      <c r="H184" s="12"/>
    </row>
    <row r="185" spans="1:8" ht="39.75" customHeight="1" outlineLevel="2">
      <c r="A185" s="11"/>
      <c r="B185" s="12" t="s">
        <v>517</v>
      </c>
      <c r="C185" s="12" t="s">
        <v>518</v>
      </c>
      <c r="D185" s="21" t="s">
        <v>519</v>
      </c>
      <c r="E185" s="14">
        <v>289.8</v>
      </c>
      <c r="F185" s="14">
        <v>241.2</v>
      </c>
      <c r="G185" s="14">
        <f t="shared" si="2"/>
        <v>217.07999999999998</v>
      </c>
      <c r="H185" s="12"/>
    </row>
    <row r="186" spans="1:8" ht="39.75" customHeight="1" outlineLevel="2">
      <c r="A186" s="11"/>
      <c r="B186" s="12" t="s">
        <v>520</v>
      </c>
      <c r="C186" s="12" t="s">
        <v>521</v>
      </c>
      <c r="D186" s="21" t="s">
        <v>522</v>
      </c>
      <c r="E186" s="14">
        <v>315</v>
      </c>
      <c r="F186" s="14">
        <v>262.8</v>
      </c>
      <c r="G186" s="14">
        <f t="shared" si="2"/>
        <v>236.52</v>
      </c>
      <c r="H186" s="12"/>
    </row>
    <row r="187" spans="1:8" ht="39.75" customHeight="1" outlineLevel="2">
      <c r="A187" s="11"/>
      <c r="B187" s="12" t="s">
        <v>523</v>
      </c>
      <c r="C187" s="12" t="s">
        <v>524</v>
      </c>
      <c r="D187" s="21" t="s">
        <v>525</v>
      </c>
      <c r="E187" s="14">
        <v>482.4</v>
      </c>
      <c r="F187" s="14">
        <v>402.3</v>
      </c>
      <c r="G187" s="14">
        <f t="shared" si="2"/>
        <v>362.07</v>
      </c>
      <c r="H187" s="12"/>
    </row>
    <row r="188" spans="1:8" ht="39.75" customHeight="1" outlineLevel="2">
      <c r="A188" s="11"/>
      <c r="B188" s="12" t="s">
        <v>526</v>
      </c>
      <c r="C188" s="12" t="s">
        <v>527</v>
      </c>
      <c r="D188" s="21" t="s">
        <v>528</v>
      </c>
      <c r="E188" s="14">
        <v>487.8</v>
      </c>
      <c r="F188" s="14">
        <v>406.8</v>
      </c>
      <c r="G188" s="14">
        <f t="shared" si="2"/>
        <v>366.12</v>
      </c>
      <c r="H188" s="12"/>
    </row>
    <row r="189" spans="1:8" ht="39.75" customHeight="1" outlineLevel="2">
      <c r="A189" s="11"/>
      <c r="B189" s="12" t="s">
        <v>529</v>
      </c>
      <c r="C189" s="12" t="s">
        <v>530</v>
      </c>
      <c r="D189" s="21" t="s">
        <v>531</v>
      </c>
      <c r="E189" s="14">
        <v>482.4</v>
      </c>
      <c r="F189" s="14">
        <v>402.3</v>
      </c>
      <c r="G189" s="14">
        <f t="shared" si="2"/>
        <v>362.07</v>
      </c>
      <c r="H189" s="12"/>
    </row>
    <row r="190" spans="1:8" ht="39.75" customHeight="1" outlineLevel="2">
      <c r="A190" s="11"/>
      <c r="B190" s="12" t="s">
        <v>532</v>
      </c>
      <c r="C190" s="12" t="s">
        <v>533</v>
      </c>
      <c r="D190" s="21" t="s">
        <v>534</v>
      </c>
      <c r="E190" s="14">
        <v>524.7</v>
      </c>
      <c r="F190" s="14">
        <v>437.4</v>
      </c>
      <c r="G190" s="14">
        <f t="shared" si="2"/>
        <v>393.65999999999997</v>
      </c>
      <c r="H190" s="12"/>
    </row>
    <row r="191" spans="1:8" ht="39.75" customHeight="1" outlineLevel="2">
      <c r="A191" s="11"/>
      <c r="B191" s="12" t="s">
        <v>535</v>
      </c>
      <c r="C191" s="12" t="s">
        <v>536</v>
      </c>
      <c r="D191" s="21" t="s">
        <v>537</v>
      </c>
      <c r="E191" s="14">
        <v>335.7</v>
      </c>
      <c r="F191" s="14">
        <v>279.9</v>
      </c>
      <c r="G191" s="14">
        <f t="shared" si="2"/>
        <v>251.90999999999997</v>
      </c>
      <c r="H191" s="12"/>
    </row>
    <row r="192" spans="1:8" ht="39.75" customHeight="1" outlineLevel="2">
      <c r="A192" s="11"/>
      <c r="B192" s="12" t="s">
        <v>538</v>
      </c>
      <c r="C192" s="12" t="s">
        <v>539</v>
      </c>
      <c r="D192" s="21" t="s">
        <v>540</v>
      </c>
      <c r="E192" s="14">
        <v>363.6</v>
      </c>
      <c r="F192" s="14">
        <v>303.3</v>
      </c>
      <c r="G192" s="14">
        <f t="shared" si="2"/>
        <v>272.97</v>
      </c>
      <c r="H192" s="12"/>
    </row>
    <row r="193" spans="1:8" ht="39.75" customHeight="1" outlineLevel="2">
      <c r="A193" s="11"/>
      <c r="B193" s="12" t="s">
        <v>541</v>
      </c>
      <c r="C193" s="12" t="s">
        <v>542</v>
      </c>
      <c r="D193" s="21" t="s">
        <v>543</v>
      </c>
      <c r="E193" s="14">
        <v>487.8</v>
      </c>
      <c r="F193" s="14">
        <v>406.8</v>
      </c>
      <c r="G193" s="14">
        <f t="shared" si="2"/>
        <v>366.12</v>
      </c>
      <c r="H193" s="12"/>
    </row>
    <row r="194" spans="1:8" ht="39.75" customHeight="1" outlineLevel="2">
      <c r="A194" s="11"/>
      <c r="B194" s="12" t="s">
        <v>544</v>
      </c>
      <c r="C194" s="12" t="s">
        <v>545</v>
      </c>
      <c r="D194" s="21" t="s">
        <v>546</v>
      </c>
      <c r="E194" s="14">
        <v>433.8</v>
      </c>
      <c r="F194" s="14">
        <v>361.8</v>
      </c>
      <c r="G194" s="14">
        <f t="shared" si="2"/>
        <v>325.62</v>
      </c>
      <c r="H194" s="12"/>
    </row>
    <row r="195" spans="1:8" ht="39.75" customHeight="1" outlineLevel="2">
      <c r="A195" s="11"/>
      <c r="B195" s="12" t="s">
        <v>547</v>
      </c>
      <c r="C195" s="12" t="s">
        <v>548</v>
      </c>
      <c r="D195" s="21" t="s">
        <v>549</v>
      </c>
      <c r="E195" s="14">
        <v>524.7</v>
      </c>
      <c r="F195" s="14">
        <v>437.4</v>
      </c>
      <c r="G195" s="14">
        <f t="shared" si="2"/>
        <v>393.65999999999997</v>
      </c>
      <c r="H195" s="12"/>
    </row>
    <row r="196" spans="1:8" ht="39.75" customHeight="1" outlineLevel="2">
      <c r="A196" s="11"/>
      <c r="B196" s="12" t="s">
        <v>550</v>
      </c>
      <c r="C196" s="12" t="s">
        <v>551</v>
      </c>
      <c r="D196" s="21" t="s">
        <v>552</v>
      </c>
      <c r="E196" s="14">
        <v>711.9</v>
      </c>
      <c r="F196" s="14">
        <v>593.1</v>
      </c>
      <c r="G196" s="14">
        <f t="shared" si="2"/>
        <v>533.79</v>
      </c>
      <c r="H196" s="12"/>
    </row>
    <row r="197" spans="1:8" ht="39.75" customHeight="1" outlineLevel="2">
      <c r="A197" s="11"/>
      <c r="B197" s="12" t="s">
        <v>553</v>
      </c>
      <c r="C197" s="12" t="s">
        <v>554</v>
      </c>
      <c r="D197" s="21" t="s">
        <v>555</v>
      </c>
      <c r="E197" s="14">
        <v>344.7</v>
      </c>
      <c r="F197" s="14">
        <v>287.1</v>
      </c>
      <c r="G197" s="14">
        <f t="shared" si="2"/>
        <v>258.39000000000004</v>
      </c>
      <c r="H197" s="12"/>
    </row>
    <row r="198" spans="1:8" ht="39.75" customHeight="1" outlineLevel="2">
      <c r="A198" s="11"/>
      <c r="B198" s="12" t="s">
        <v>556</v>
      </c>
      <c r="C198" s="12" t="s">
        <v>557</v>
      </c>
      <c r="D198" s="21" t="s">
        <v>558</v>
      </c>
      <c r="E198" s="14">
        <v>629.1</v>
      </c>
      <c r="F198" s="14">
        <v>524.7</v>
      </c>
      <c r="G198" s="14">
        <f t="shared" si="2"/>
        <v>472.23</v>
      </c>
      <c r="H198" s="12"/>
    </row>
    <row r="199" spans="1:8" ht="39.75" customHeight="1" outlineLevel="2">
      <c r="A199" s="11"/>
      <c r="B199" s="12" t="s">
        <v>559</v>
      </c>
      <c r="C199" s="12" t="s">
        <v>560</v>
      </c>
      <c r="D199" s="21" t="s">
        <v>561</v>
      </c>
      <c r="E199" s="14">
        <v>471.6</v>
      </c>
      <c r="F199" s="14">
        <v>393.3</v>
      </c>
      <c r="G199" s="14">
        <f t="shared" si="2"/>
        <v>353.97</v>
      </c>
      <c r="H199" s="12"/>
    </row>
    <row r="200" spans="1:8" ht="39.75" customHeight="1" outlineLevel="2">
      <c r="A200" s="11"/>
      <c r="B200" s="12" t="s">
        <v>562</v>
      </c>
      <c r="C200" s="12" t="s">
        <v>563</v>
      </c>
      <c r="D200" s="21" t="s">
        <v>564</v>
      </c>
      <c r="E200" s="14">
        <v>114.3</v>
      </c>
      <c r="F200" s="14">
        <v>94.5</v>
      </c>
      <c r="G200" s="14">
        <f aca="true" t="shared" si="3" ref="G200:G263">-(F200*$G$2-F200)</f>
        <v>85.05</v>
      </c>
      <c r="H200" s="12"/>
    </row>
    <row r="201" spans="1:8" ht="39.75" customHeight="1" outlineLevel="2">
      <c r="A201" s="11"/>
      <c r="B201" s="12" t="s">
        <v>565</v>
      </c>
      <c r="C201" s="12" t="s">
        <v>566</v>
      </c>
      <c r="D201" s="21" t="s">
        <v>567</v>
      </c>
      <c r="E201" s="14">
        <v>524.7</v>
      </c>
      <c r="F201" s="14">
        <v>437.4</v>
      </c>
      <c r="G201" s="14">
        <f t="shared" si="3"/>
        <v>393.65999999999997</v>
      </c>
      <c r="H201" s="12"/>
    </row>
    <row r="202" spans="1:8" ht="12" customHeight="1">
      <c r="A202" s="6"/>
      <c r="B202" s="7"/>
      <c r="C202" s="7"/>
      <c r="D202" s="8" t="s">
        <v>568</v>
      </c>
      <c r="E202" s="9"/>
      <c r="F202" s="9"/>
      <c r="G202" s="9"/>
      <c r="H202" s="10"/>
    </row>
    <row r="203" spans="1:8" ht="39.75" customHeight="1" outlineLevel="1">
      <c r="A203" s="11"/>
      <c r="B203" s="12" t="s">
        <v>569</v>
      </c>
      <c r="C203" s="12" t="s">
        <v>570</v>
      </c>
      <c r="D203" s="13" t="s">
        <v>571</v>
      </c>
      <c r="E203" s="14">
        <v>444.6</v>
      </c>
      <c r="F203" s="14">
        <v>370.8</v>
      </c>
      <c r="G203" s="14">
        <f t="shared" si="3"/>
        <v>333.72</v>
      </c>
      <c r="H203" s="12"/>
    </row>
    <row r="204" spans="1:8" ht="39.75" customHeight="1" outlineLevel="1">
      <c r="A204" s="11"/>
      <c r="B204" s="12" t="s">
        <v>572</v>
      </c>
      <c r="C204" s="12" t="s">
        <v>573</v>
      </c>
      <c r="D204" s="13" t="s">
        <v>574</v>
      </c>
      <c r="E204" s="14">
        <v>477.9</v>
      </c>
      <c r="F204" s="14">
        <v>397.8</v>
      </c>
      <c r="G204" s="14">
        <f t="shared" si="3"/>
        <v>358.02</v>
      </c>
      <c r="H204" s="12"/>
    </row>
    <row r="205" spans="1:8" ht="39.75" customHeight="1" outlineLevel="1">
      <c r="A205" s="11"/>
      <c r="B205" s="12" t="s">
        <v>575</v>
      </c>
      <c r="C205" s="12" t="s">
        <v>576</v>
      </c>
      <c r="D205" s="13" t="s">
        <v>577</v>
      </c>
      <c r="E205" s="14">
        <v>198</v>
      </c>
      <c r="F205" s="14">
        <v>164.7</v>
      </c>
      <c r="G205" s="14">
        <f t="shared" si="3"/>
        <v>148.23</v>
      </c>
      <c r="H205" s="12"/>
    </row>
    <row r="206" spans="1:8" ht="39.75" customHeight="1" outlineLevel="1">
      <c r="A206" s="11"/>
      <c r="B206" s="12" t="s">
        <v>578</v>
      </c>
      <c r="C206" s="12" t="s">
        <v>579</v>
      </c>
      <c r="D206" s="13" t="s">
        <v>580</v>
      </c>
      <c r="E206" s="14">
        <v>336.6</v>
      </c>
      <c r="F206" s="14">
        <v>280.8</v>
      </c>
      <c r="G206" s="14">
        <f t="shared" si="3"/>
        <v>252.72</v>
      </c>
      <c r="H206" s="12"/>
    </row>
    <row r="207" spans="1:8" ht="39.75" customHeight="1" outlineLevel="1">
      <c r="A207" s="11"/>
      <c r="B207" s="12" t="s">
        <v>581</v>
      </c>
      <c r="C207" s="12" t="s">
        <v>582</v>
      </c>
      <c r="D207" s="13" t="s">
        <v>583</v>
      </c>
      <c r="E207" s="14">
        <v>385.2</v>
      </c>
      <c r="F207" s="14">
        <v>321.3</v>
      </c>
      <c r="G207" s="14">
        <f t="shared" si="3"/>
        <v>289.17</v>
      </c>
      <c r="H207" s="12" t="s">
        <v>24</v>
      </c>
    </row>
    <row r="208" spans="1:8" ht="39.75" customHeight="1" outlineLevel="1">
      <c r="A208" s="11"/>
      <c r="B208" s="12" t="s">
        <v>584</v>
      </c>
      <c r="C208" s="12" t="s">
        <v>585</v>
      </c>
      <c r="D208" s="13" t="s">
        <v>586</v>
      </c>
      <c r="E208" s="14">
        <v>457.2</v>
      </c>
      <c r="F208" s="14">
        <v>380.7</v>
      </c>
      <c r="G208" s="14">
        <f t="shared" si="3"/>
        <v>342.63</v>
      </c>
      <c r="H208" s="12"/>
    </row>
    <row r="209" spans="1:8" ht="39.75" customHeight="1" outlineLevel="1">
      <c r="A209" s="11"/>
      <c r="B209" s="12" t="s">
        <v>587</v>
      </c>
      <c r="C209" s="12" t="s">
        <v>588</v>
      </c>
      <c r="D209" s="13" t="s">
        <v>589</v>
      </c>
      <c r="E209" s="14">
        <v>773.1</v>
      </c>
      <c r="F209" s="14">
        <v>644.4</v>
      </c>
      <c r="G209" s="14">
        <f t="shared" si="3"/>
        <v>579.96</v>
      </c>
      <c r="H209" s="12"/>
    </row>
    <row r="210" spans="1:8" ht="39.75" customHeight="1" outlineLevel="1">
      <c r="A210" s="34"/>
      <c r="B210" s="35" t="s">
        <v>590</v>
      </c>
      <c r="C210" s="35" t="s">
        <v>591</v>
      </c>
      <c r="D210" s="39" t="s">
        <v>592</v>
      </c>
      <c r="E210" s="37">
        <v>567</v>
      </c>
      <c r="F210" s="37">
        <v>472.5</v>
      </c>
      <c r="G210" s="37">
        <f t="shared" si="3"/>
        <v>425.25</v>
      </c>
      <c r="H210" s="35" t="s">
        <v>24</v>
      </c>
    </row>
    <row r="211" spans="1:8" ht="39.75" customHeight="1" outlineLevel="1">
      <c r="A211" s="34"/>
      <c r="B211" s="35" t="s">
        <v>593</v>
      </c>
      <c r="C211" s="35" t="s">
        <v>594</v>
      </c>
      <c r="D211" s="39" t="s">
        <v>595</v>
      </c>
      <c r="E211" s="37">
        <v>621</v>
      </c>
      <c r="F211" s="37">
        <v>517.5</v>
      </c>
      <c r="G211" s="37">
        <f t="shared" si="3"/>
        <v>465.75</v>
      </c>
      <c r="H211" s="35" t="s">
        <v>24</v>
      </c>
    </row>
    <row r="212" spans="1:8" ht="39.75" customHeight="1" outlineLevel="1">
      <c r="A212" s="34"/>
      <c r="B212" s="35" t="s">
        <v>596</v>
      </c>
      <c r="C212" s="35" t="s">
        <v>597</v>
      </c>
      <c r="D212" s="39" t="s">
        <v>598</v>
      </c>
      <c r="E212" s="37">
        <v>495.9</v>
      </c>
      <c r="F212" s="37">
        <v>413.1</v>
      </c>
      <c r="G212" s="37">
        <f t="shared" si="3"/>
        <v>371.79</v>
      </c>
      <c r="H212" s="35" t="s">
        <v>24</v>
      </c>
    </row>
    <row r="213" spans="1:8" ht="39.75" customHeight="1" outlineLevel="1">
      <c r="A213" s="34"/>
      <c r="B213" s="35" t="s">
        <v>599</v>
      </c>
      <c r="C213" s="35" t="s">
        <v>600</v>
      </c>
      <c r="D213" s="39" t="s">
        <v>601</v>
      </c>
      <c r="E213" s="37">
        <v>541.8</v>
      </c>
      <c r="F213" s="37">
        <v>451.8</v>
      </c>
      <c r="G213" s="37">
        <f t="shared" si="3"/>
        <v>406.62</v>
      </c>
      <c r="H213" s="35" t="s">
        <v>24</v>
      </c>
    </row>
    <row r="214" spans="1:8" ht="39.75" customHeight="1" outlineLevel="1">
      <c r="A214" s="11"/>
      <c r="B214" s="12" t="s">
        <v>602</v>
      </c>
      <c r="C214" s="12" t="s">
        <v>603</v>
      </c>
      <c r="D214" s="13" t="s">
        <v>604</v>
      </c>
      <c r="E214" s="14">
        <v>874.8</v>
      </c>
      <c r="F214" s="14">
        <v>729</v>
      </c>
      <c r="G214" s="14">
        <f t="shared" si="3"/>
        <v>656.1</v>
      </c>
      <c r="H214" s="12"/>
    </row>
    <row r="215" spans="1:8" ht="39.75" customHeight="1" outlineLevel="1">
      <c r="A215" s="11"/>
      <c r="B215" s="12" t="s">
        <v>605</v>
      </c>
      <c r="C215" s="12" t="s">
        <v>606</v>
      </c>
      <c r="D215" s="13" t="s">
        <v>607</v>
      </c>
      <c r="E215" s="14">
        <v>633.6</v>
      </c>
      <c r="F215" s="14">
        <v>527.4</v>
      </c>
      <c r="G215" s="14">
        <f t="shared" si="3"/>
        <v>474.65999999999997</v>
      </c>
      <c r="H215" s="12"/>
    </row>
    <row r="216" spans="1:8" ht="39.75" customHeight="1" outlineLevel="1">
      <c r="A216" s="34"/>
      <c r="B216" s="35" t="s">
        <v>608</v>
      </c>
      <c r="C216" s="35" t="s">
        <v>609</v>
      </c>
      <c r="D216" s="39" t="s">
        <v>610</v>
      </c>
      <c r="E216" s="37">
        <v>524.7</v>
      </c>
      <c r="F216" s="37">
        <v>437.4</v>
      </c>
      <c r="G216" s="37">
        <f t="shared" si="3"/>
        <v>393.65999999999997</v>
      </c>
      <c r="H216" s="35" t="s">
        <v>24</v>
      </c>
    </row>
    <row r="217" spans="1:8" ht="39.75" customHeight="1" outlineLevel="1">
      <c r="A217" s="34"/>
      <c r="B217" s="35" t="s">
        <v>611</v>
      </c>
      <c r="C217" s="35" t="s">
        <v>612</v>
      </c>
      <c r="D217" s="39" t="s">
        <v>613</v>
      </c>
      <c r="E217" s="37">
        <v>567</v>
      </c>
      <c r="F217" s="37">
        <v>472.5</v>
      </c>
      <c r="G217" s="37">
        <f t="shared" si="3"/>
        <v>425.25</v>
      </c>
      <c r="H217" s="35" t="s">
        <v>24</v>
      </c>
    </row>
    <row r="218" spans="1:8" ht="39.75" customHeight="1" outlineLevel="1">
      <c r="A218" s="34"/>
      <c r="B218" s="35" t="s">
        <v>614</v>
      </c>
      <c r="C218" s="35" t="s">
        <v>615</v>
      </c>
      <c r="D218" s="39" t="s">
        <v>616</v>
      </c>
      <c r="E218" s="37">
        <v>444.6</v>
      </c>
      <c r="F218" s="37">
        <v>370.8</v>
      </c>
      <c r="G218" s="37">
        <f t="shared" si="3"/>
        <v>333.72</v>
      </c>
      <c r="H218" s="35" t="s">
        <v>24</v>
      </c>
    </row>
    <row r="219" spans="1:8" ht="39.75" customHeight="1" outlineLevel="1">
      <c r="A219" s="34"/>
      <c r="B219" s="35" t="s">
        <v>617</v>
      </c>
      <c r="C219" s="35" t="s">
        <v>618</v>
      </c>
      <c r="D219" s="39" t="s">
        <v>619</v>
      </c>
      <c r="E219" s="37">
        <v>495.9</v>
      </c>
      <c r="F219" s="37">
        <v>413.1</v>
      </c>
      <c r="G219" s="37">
        <f t="shared" si="3"/>
        <v>371.79</v>
      </c>
      <c r="H219" s="35" t="s">
        <v>24</v>
      </c>
    </row>
    <row r="220" spans="1:8" ht="39.75" customHeight="1" outlineLevel="1">
      <c r="A220" s="34"/>
      <c r="B220" s="35" t="s">
        <v>620</v>
      </c>
      <c r="C220" s="35" t="s">
        <v>621</v>
      </c>
      <c r="D220" s="39" t="s">
        <v>622</v>
      </c>
      <c r="E220" s="37">
        <v>550.8</v>
      </c>
      <c r="F220" s="37">
        <v>459</v>
      </c>
      <c r="G220" s="37">
        <f t="shared" si="3"/>
        <v>413.1</v>
      </c>
      <c r="H220" s="35" t="s">
        <v>24</v>
      </c>
    </row>
    <row r="221" spans="1:8" ht="39.75" customHeight="1" outlineLevel="1">
      <c r="A221" s="34"/>
      <c r="B221" s="35" t="s">
        <v>623</v>
      </c>
      <c r="C221" s="35" t="s">
        <v>624</v>
      </c>
      <c r="D221" s="39" t="s">
        <v>625</v>
      </c>
      <c r="E221" s="37">
        <v>496.8</v>
      </c>
      <c r="F221" s="37">
        <v>414</v>
      </c>
      <c r="G221" s="37">
        <f t="shared" si="3"/>
        <v>372.6</v>
      </c>
      <c r="H221" s="35" t="s">
        <v>24</v>
      </c>
    </row>
    <row r="222" spans="1:8" ht="39.75" customHeight="1" outlineLevel="1">
      <c r="A222" s="11"/>
      <c r="B222" s="12" t="s">
        <v>626</v>
      </c>
      <c r="C222" s="12" t="s">
        <v>627</v>
      </c>
      <c r="D222" s="13" t="s">
        <v>628</v>
      </c>
      <c r="E222" s="14">
        <v>871.2</v>
      </c>
      <c r="F222" s="14">
        <v>726.3</v>
      </c>
      <c r="G222" s="14">
        <f t="shared" si="3"/>
        <v>653.67</v>
      </c>
      <c r="H222" s="12"/>
    </row>
    <row r="223" spans="1:8" ht="39.75" customHeight="1" outlineLevel="1">
      <c r="A223" s="11"/>
      <c r="B223" s="12" t="s">
        <v>629</v>
      </c>
      <c r="C223" s="12" t="s">
        <v>630</v>
      </c>
      <c r="D223" s="13" t="s">
        <v>631</v>
      </c>
      <c r="E223" s="14">
        <v>430.2</v>
      </c>
      <c r="F223" s="14">
        <v>358.2</v>
      </c>
      <c r="G223" s="14">
        <f t="shared" si="3"/>
        <v>322.38</v>
      </c>
      <c r="H223" s="12"/>
    </row>
    <row r="224" spans="1:8" ht="39.75" customHeight="1" outlineLevel="1">
      <c r="A224" s="11"/>
      <c r="B224" s="12" t="s">
        <v>632</v>
      </c>
      <c r="C224" s="12" t="s">
        <v>633</v>
      </c>
      <c r="D224" s="13" t="s">
        <v>634</v>
      </c>
      <c r="E224" s="14">
        <v>517.5</v>
      </c>
      <c r="F224" s="14">
        <v>431.1</v>
      </c>
      <c r="G224" s="14">
        <f t="shared" si="3"/>
        <v>387.99</v>
      </c>
      <c r="H224" s="12"/>
    </row>
    <row r="225" spans="1:8" ht="39.75" customHeight="1" outlineLevel="1">
      <c r="A225" s="11"/>
      <c r="B225" s="12" t="s">
        <v>635</v>
      </c>
      <c r="C225" s="12" t="s">
        <v>636</v>
      </c>
      <c r="D225" s="13" t="s">
        <v>637</v>
      </c>
      <c r="E225" s="14">
        <v>547.2</v>
      </c>
      <c r="F225" s="14">
        <v>456.3</v>
      </c>
      <c r="G225" s="14">
        <f t="shared" si="3"/>
        <v>410.67</v>
      </c>
      <c r="H225" s="12"/>
    </row>
    <row r="226" spans="1:8" ht="39.75" customHeight="1" outlineLevel="1">
      <c r="A226" s="11"/>
      <c r="B226" s="12" t="s">
        <v>638</v>
      </c>
      <c r="C226" s="12" t="s">
        <v>639</v>
      </c>
      <c r="D226" s="13" t="s">
        <v>640</v>
      </c>
      <c r="E226" s="14">
        <v>793.8</v>
      </c>
      <c r="F226" s="14">
        <v>661.5</v>
      </c>
      <c r="G226" s="14">
        <f t="shared" si="3"/>
        <v>595.35</v>
      </c>
      <c r="H226" s="12"/>
    </row>
    <row r="227" spans="1:8" ht="39.75" customHeight="1" outlineLevel="1">
      <c r="A227" s="11"/>
      <c r="B227" s="12" t="s">
        <v>641</v>
      </c>
      <c r="C227" s="12" t="s">
        <v>642</v>
      </c>
      <c r="D227" s="13" t="s">
        <v>643</v>
      </c>
      <c r="E227" s="14">
        <v>746.1</v>
      </c>
      <c r="F227" s="14">
        <v>621.9</v>
      </c>
      <c r="G227" s="14">
        <f t="shared" si="3"/>
        <v>559.71</v>
      </c>
      <c r="H227" s="12"/>
    </row>
    <row r="228" spans="1:8" ht="39.75" customHeight="1" outlineLevel="1">
      <c r="A228" s="11"/>
      <c r="B228" s="12" t="s">
        <v>644</v>
      </c>
      <c r="C228" s="12" t="s">
        <v>645</v>
      </c>
      <c r="D228" s="13" t="s">
        <v>646</v>
      </c>
      <c r="E228" s="14">
        <v>451.8</v>
      </c>
      <c r="F228" s="14">
        <v>376.2</v>
      </c>
      <c r="G228" s="14">
        <f t="shared" si="3"/>
        <v>338.58</v>
      </c>
      <c r="H228" s="12"/>
    </row>
    <row r="229" spans="1:8" ht="39.75" customHeight="1" outlineLevel="1">
      <c r="A229" s="11"/>
      <c r="B229" s="12" t="s">
        <v>647</v>
      </c>
      <c r="C229" s="12" t="s">
        <v>648</v>
      </c>
      <c r="D229" s="13" t="s">
        <v>649</v>
      </c>
      <c r="E229" s="14">
        <v>382.5</v>
      </c>
      <c r="F229" s="14">
        <v>318.6</v>
      </c>
      <c r="G229" s="14">
        <f t="shared" si="3"/>
        <v>286.74</v>
      </c>
      <c r="H229" s="12"/>
    </row>
    <row r="230" spans="1:8" ht="39.75" customHeight="1" outlineLevel="1">
      <c r="A230" s="11"/>
      <c r="B230" s="12" t="s">
        <v>650</v>
      </c>
      <c r="C230" s="12" t="s">
        <v>651</v>
      </c>
      <c r="D230" s="13" t="s">
        <v>652</v>
      </c>
      <c r="E230" s="14">
        <v>444.6</v>
      </c>
      <c r="F230" s="14">
        <v>370.8</v>
      </c>
      <c r="G230" s="14">
        <f t="shared" si="3"/>
        <v>333.72</v>
      </c>
      <c r="H230" s="12"/>
    </row>
    <row r="231" spans="1:8" ht="39.75" customHeight="1" outlineLevel="1">
      <c r="A231" s="34"/>
      <c r="B231" s="35" t="s">
        <v>653</v>
      </c>
      <c r="C231" s="35" t="s">
        <v>654</v>
      </c>
      <c r="D231" s="39" t="s">
        <v>655</v>
      </c>
      <c r="E231" s="37">
        <v>328.5</v>
      </c>
      <c r="F231" s="37">
        <v>273.6</v>
      </c>
      <c r="G231" s="37">
        <f t="shared" si="3"/>
        <v>246.24</v>
      </c>
      <c r="H231" s="35" t="s">
        <v>24</v>
      </c>
    </row>
    <row r="232" spans="1:8" ht="39.75" customHeight="1" outlineLevel="1">
      <c r="A232" s="11"/>
      <c r="B232" s="12" t="s">
        <v>656</v>
      </c>
      <c r="C232" s="12" t="s">
        <v>657</v>
      </c>
      <c r="D232" s="13" t="s">
        <v>658</v>
      </c>
      <c r="E232" s="14">
        <v>450</v>
      </c>
      <c r="F232" s="14">
        <v>374.4</v>
      </c>
      <c r="G232" s="14">
        <f t="shared" si="3"/>
        <v>336.96</v>
      </c>
      <c r="H232" s="12"/>
    </row>
    <row r="233" spans="1:8" ht="39.75" customHeight="1" outlineLevel="1">
      <c r="A233" s="11"/>
      <c r="B233" s="12" t="s">
        <v>659</v>
      </c>
      <c r="C233" s="12" t="s">
        <v>660</v>
      </c>
      <c r="D233" s="13" t="s">
        <v>661</v>
      </c>
      <c r="E233" s="14">
        <v>493.2</v>
      </c>
      <c r="F233" s="14">
        <v>411.3</v>
      </c>
      <c r="G233" s="14">
        <f t="shared" si="3"/>
        <v>370.17</v>
      </c>
      <c r="H233" s="12"/>
    </row>
    <row r="234" spans="1:8" ht="39.75" customHeight="1" outlineLevel="1">
      <c r="A234" s="11"/>
      <c r="B234" s="12" t="s">
        <v>662</v>
      </c>
      <c r="C234" s="12" t="s">
        <v>663</v>
      </c>
      <c r="D234" s="13" t="s">
        <v>664</v>
      </c>
      <c r="E234" s="14">
        <v>493.2</v>
      </c>
      <c r="F234" s="14">
        <v>411.3</v>
      </c>
      <c r="G234" s="14">
        <f t="shared" si="3"/>
        <v>370.17</v>
      </c>
      <c r="H234" s="12"/>
    </row>
    <row r="235" spans="1:8" ht="39.75" customHeight="1" outlineLevel="1">
      <c r="A235" s="34"/>
      <c r="B235" s="35" t="s">
        <v>665</v>
      </c>
      <c r="C235" s="35" t="s">
        <v>666</v>
      </c>
      <c r="D235" s="39" t="s">
        <v>667</v>
      </c>
      <c r="E235" s="37">
        <v>989.1</v>
      </c>
      <c r="F235" s="37">
        <v>824.4</v>
      </c>
      <c r="G235" s="37">
        <f t="shared" si="3"/>
        <v>741.96</v>
      </c>
      <c r="H235" s="35" t="s">
        <v>24</v>
      </c>
    </row>
    <row r="236" spans="1:8" ht="39.75" customHeight="1" outlineLevel="1">
      <c r="A236" s="34"/>
      <c r="B236" s="35" t="s">
        <v>668</v>
      </c>
      <c r="C236" s="35" t="s">
        <v>669</v>
      </c>
      <c r="D236" s="39" t="s">
        <v>670</v>
      </c>
      <c r="E236" s="37">
        <v>736.2</v>
      </c>
      <c r="F236" s="37">
        <v>613.8</v>
      </c>
      <c r="G236" s="37">
        <f t="shared" si="3"/>
        <v>552.42</v>
      </c>
      <c r="H236" s="35" t="s">
        <v>24</v>
      </c>
    </row>
    <row r="237" spans="1:8" ht="39.75" customHeight="1" outlineLevel="1">
      <c r="A237" s="34"/>
      <c r="B237" s="35" t="s">
        <v>671</v>
      </c>
      <c r="C237" s="35" t="s">
        <v>672</v>
      </c>
      <c r="D237" s="39" t="s">
        <v>673</v>
      </c>
      <c r="E237" s="37">
        <v>598.5</v>
      </c>
      <c r="F237" s="37">
        <v>498.6</v>
      </c>
      <c r="G237" s="37">
        <f t="shared" si="3"/>
        <v>448.74</v>
      </c>
      <c r="H237" s="35" t="s">
        <v>24</v>
      </c>
    </row>
    <row r="238" spans="1:8" ht="39.75" customHeight="1" outlineLevel="1">
      <c r="A238" s="11"/>
      <c r="B238" s="12" t="s">
        <v>674</v>
      </c>
      <c r="C238" s="12" t="s">
        <v>675</v>
      </c>
      <c r="D238" s="13" t="s">
        <v>676</v>
      </c>
      <c r="E238" s="15">
        <v>1010.7</v>
      </c>
      <c r="F238" s="14">
        <v>842.4</v>
      </c>
      <c r="G238" s="14">
        <f t="shared" si="3"/>
        <v>758.16</v>
      </c>
      <c r="H238" s="12"/>
    </row>
    <row r="239" spans="1:8" ht="39.75" customHeight="1" outlineLevel="1">
      <c r="A239" s="11"/>
      <c r="B239" s="12" t="s">
        <v>677</v>
      </c>
      <c r="C239" s="12" t="s">
        <v>678</v>
      </c>
      <c r="D239" s="13" t="s">
        <v>679</v>
      </c>
      <c r="E239" s="15">
        <v>1010.7</v>
      </c>
      <c r="F239" s="14">
        <v>842.4</v>
      </c>
      <c r="G239" s="14">
        <f t="shared" si="3"/>
        <v>758.16</v>
      </c>
      <c r="H239" s="12"/>
    </row>
    <row r="240" spans="1:8" ht="12" customHeight="1">
      <c r="A240" s="6"/>
      <c r="B240" s="7"/>
      <c r="C240" s="7"/>
      <c r="D240" s="8" t="s">
        <v>680</v>
      </c>
      <c r="E240" s="9"/>
      <c r="F240" s="9"/>
      <c r="G240" s="9"/>
      <c r="H240" s="10"/>
    </row>
    <row r="241" spans="1:8" ht="39.75" customHeight="1" outlineLevel="1">
      <c r="A241" s="11"/>
      <c r="B241" s="12" t="s">
        <v>681</v>
      </c>
      <c r="C241" s="12" t="s">
        <v>682</v>
      </c>
      <c r="D241" s="13" t="s">
        <v>683</v>
      </c>
      <c r="E241" s="14">
        <v>462.6</v>
      </c>
      <c r="F241" s="14">
        <v>385.2</v>
      </c>
      <c r="G241" s="14">
        <f t="shared" si="3"/>
        <v>346.68</v>
      </c>
      <c r="H241" s="12"/>
    </row>
    <row r="242" spans="1:8" ht="39.75" customHeight="1" outlineLevel="1">
      <c r="A242" s="11"/>
      <c r="B242" s="12" t="s">
        <v>684</v>
      </c>
      <c r="C242" s="12" t="s">
        <v>685</v>
      </c>
      <c r="D242" s="13" t="s">
        <v>686</v>
      </c>
      <c r="E242" s="14">
        <v>428.4</v>
      </c>
      <c r="F242" s="14">
        <v>357.3</v>
      </c>
      <c r="G242" s="14">
        <f t="shared" si="3"/>
        <v>321.57</v>
      </c>
      <c r="H242" s="12"/>
    </row>
    <row r="243" spans="1:8" ht="39.75" customHeight="1" outlineLevel="1">
      <c r="A243" s="11"/>
      <c r="B243" s="12" t="s">
        <v>687</v>
      </c>
      <c r="C243" s="12" t="s">
        <v>688</v>
      </c>
      <c r="D243" s="13" t="s">
        <v>689</v>
      </c>
      <c r="E243" s="14">
        <v>486.9</v>
      </c>
      <c r="F243" s="14">
        <v>405.9</v>
      </c>
      <c r="G243" s="14">
        <f t="shared" si="3"/>
        <v>365.30999999999995</v>
      </c>
      <c r="H243" s="12"/>
    </row>
    <row r="244" spans="1:8" ht="39.75" customHeight="1" outlineLevel="1">
      <c r="A244" s="11"/>
      <c r="B244" s="12" t="s">
        <v>690</v>
      </c>
      <c r="C244" s="12" t="s">
        <v>691</v>
      </c>
      <c r="D244" s="13" t="s">
        <v>692</v>
      </c>
      <c r="E244" s="14">
        <v>442.8</v>
      </c>
      <c r="F244" s="14">
        <v>369</v>
      </c>
      <c r="G244" s="14">
        <f t="shared" si="3"/>
        <v>332.1</v>
      </c>
      <c r="H244" s="12"/>
    </row>
    <row r="245" spans="1:8" ht="39.75" customHeight="1" outlineLevel="1">
      <c r="A245" s="11"/>
      <c r="B245" s="12" t="s">
        <v>693</v>
      </c>
      <c r="C245" s="12" t="s">
        <v>694</v>
      </c>
      <c r="D245" s="13" t="s">
        <v>695</v>
      </c>
      <c r="E245" s="14">
        <v>554.4</v>
      </c>
      <c r="F245" s="14">
        <v>461.7</v>
      </c>
      <c r="G245" s="14">
        <f t="shared" si="3"/>
        <v>415.53</v>
      </c>
      <c r="H245" s="12"/>
    </row>
    <row r="246" spans="1:8" ht="39.75" customHeight="1" outlineLevel="1">
      <c r="A246" s="11"/>
      <c r="B246" s="12" t="s">
        <v>696</v>
      </c>
      <c r="C246" s="12" t="s">
        <v>697</v>
      </c>
      <c r="D246" s="13" t="s">
        <v>698</v>
      </c>
      <c r="E246" s="14">
        <v>565.2</v>
      </c>
      <c r="F246" s="14">
        <v>470.7</v>
      </c>
      <c r="G246" s="14">
        <f t="shared" si="3"/>
        <v>423.63</v>
      </c>
      <c r="H246" s="12"/>
    </row>
    <row r="247" spans="1:8" ht="39.75" customHeight="1" outlineLevel="1">
      <c r="A247" s="11"/>
      <c r="B247" s="12" t="s">
        <v>699</v>
      </c>
      <c r="C247" s="12" t="s">
        <v>700</v>
      </c>
      <c r="D247" s="13" t="s">
        <v>701</v>
      </c>
      <c r="E247" s="14">
        <v>779.4</v>
      </c>
      <c r="F247" s="14">
        <v>649.8</v>
      </c>
      <c r="G247" s="14">
        <f t="shared" si="3"/>
        <v>584.8199999999999</v>
      </c>
      <c r="H247" s="12"/>
    </row>
    <row r="248" spans="1:8" ht="12" customHeight="1">
      <c r="A248" s="6"/>
      <c r="B248" s="7"/>
      <c r="C248" s="7"/>
      <c r="D248" s="8" t="s">
        <v>702</v>
      </c>
      <c r="E248" s="9"/>
      <c r="F248" s="9"/>
      <c r="G248" s="9"/>
      <c r="H248" s="10"/>
    </row>
    <row r="249" spans="1:8" ht="39.75" customHeight="1" outlineLevel="1">
      <c r="A249" s="11"/>
      <c r="B249" s="12" t="s">
        <v>703</v>
      </c>
      <c r="C249" s="12" t="s">
        <v>704</v>
      </c>
      <c r="D249" s="13" t="s">
        <v>705</v>
      </c>
      <c r="E249" s="14">
        <v>363.6</v>
      </c>
      <c r="F249" s="14">
        <v>303.3</v>
      </c>
      <c r="G249" s="14">
        <f t="shared" si="3"/>
        <v>272.97</v>
      </c>
      <c r="H249" s="12"/>
    </row>
    <row r="250" spans="1:8" ht="12" customHeight="1">
      <c r="A250" s="6"/>
      <c r="B250" s="7"/>
      <c r="C250" s="7"/>
      <c r="D250" s="8" t="s">
        <v>706</v>
      </c>
      <c r="E250" s="9"/>
      <c r="F250" s="9"/>
      <c r="G250" s="9"/>
      <c r="H250" s="10"/>
    </row>
    <row r="251" spans="1:8" ht="39.75" customHeight="1" outlineLevel="1">
      <c r="A251" s="11"/>
      <c r="B251" s="12" t="s">
        <v>707</v>
      </c>
      <c r="C251" s="12" t="s">
        <v>708</v>
      </c>
      <c r="D251" s="13" t="s">
        <v>709</v>
      </c>
      <c r="E251" s="14">
        <v>108.9</v>
      </c>
      <c r="F251" s="14">
        <v>90.9</v>
      </c>
      <c r="G251" s="14">
        <f t="shared" si="3"/>
        <v>81.81</v>
      </c>
      <c r="H251" s="12"/>
    </row>
    <row r="252" spans="1:8" ht="39.75" customHeight="1" outlineLevel="1">
      <c r="A252" s="11"/>
      <c r="B252" s="12" t="s">
        <v>710</v>
      </c>
      <c r="C252" s="12" t="s">
        <v>711</v>
      </c>
      <c r="D252" s="13" t="s">
        <v>712</v>
      </c>
      <c r="E252" s="14">
        <v>125.1</v>
      </c>
      <c r="F252" s="14">
        <v>104.4</v>
      </c>
      <c r="G252" s="14">
        <f t="shared" si="3"/>
        <v>93.96000000000001</v>
      </c>
      <c r="H252" s="12"/>
    </row>
    <row r="253" spans="1:8" ht="39.75" customHeight="1" outlineLevel="1">
      <c r="A253" s="11"/>
      <c r="B253" s="12" t="s">
        <v>728</v>
      </c>
      <c r="C253" s="12" t="s">
        <v>729</v>
      </c>
      <c r="D253" s="13" t="s">
        <v>730</v>
      </c>
      <c r="E253" s="14">
        <v>115.2</v>
      </c>
      <c r="F253" s="14">
        <v>96.3</v>
      </c>
      <c r="G253" s="14">
        <f>-(F253*$G$2-F253)</f>
        <v>86.67</v>
      </c>
      <c r="H253" s="12"/>
    </row>
    <row r="254" spans="1:8" ht="39.75" customHeight="1" outlineLevel="1">
      <c r="A254" s="11"/>
      <c r="B254" s="12" t="s">
        <v>713</v>
      </c>
      <c r="C254" s="12" t="s">
        <v>714</v>
      </c>
      <c r="D254" s="13" t="s">
        <v>715</v>
      </c>
      <c r="E254" s="14">
        <v>212.4</v>
      </c>
      <c r="F254" s="14">
        <v>177.3</v>
      </c>
      <c r="G254" s="14">
        <f t="shared" si="3"/>
        <v>159.57000000000002</v>
      </c>
      <c r="H254" s="12" t="s">
        <v>24</v>
      </c>
    </row>
    <row r="255" spans="1:8" ht="39.75" customHeight="1" outlineLevel="1">
      <c r="A255" s="11"/>
      <c r="B255" s="12" t="s">
        <v>716</v>
      </c>
      <c r="C255" s="12" t="s">
        <v>717</v>
      </c>
      <c r="D255" s="13" t="s">
        <v>718</v>
      </c>
      <c r="E255" s="14">
        <v>184.5</v>
      </c>
      <c r="F255" s="14">
        <v>153.9</v>
      </c>
      <c r="G255" s="14">
        <f t="shared" si="3"/>
        <v>138.51</v>
      </c>
      <c r="H255" s="12" t="s">
        <v>24</v>
      </c>
    </row>
    <row r="256" spans="1:8" ht="39.75" customHeight="1" outlineLevel="1">
      <c r="A256" s="11"/>
      <c r="B256" s="12" t="s">
        <v>719</v>
      </c>
      <c r="C256" s="12" t="s">
        <v>720</v>
      </c>
      <c r="D256" s="13" t="s">
        <v>721</v>
      </c>
      <c r="E256" s="14">
        <v>166.5</v>
      </c>
      <c r="F256" s="14">
        <v>138.6</v>
      </c>
      <c r="G256" s="14">
        <f t="shared" si="3"/>
        <v>124.74</v>
      </c>
      <c r="H256" s="12" t="s">
        <v>24</v>
      </c>
    </row>
    <row r="257" spans="1:8" ht="39.75" customHeight="1" outlineLevel="1">
      <c r="A257" s="11"/>
      <c r="B257" s="12" t="s">
        <v>722</v>
      </c>
      <c r="C257" s="12" t="s">
        <v>723</v>
      </c>
      <c r="D257" s="13" t="s">
        <v>724</v>
      </c>
      <c r="E257" s="14">
        <v>182.7</v>
      </c>
      <c r="F257" s="14">
        <v>152.1</v>
      </c>
      <c r="G257" s="14">
        <f t="shared" si="3"/>
        <v>136.89</v>
      </c>
      <c r="H257" s="12" t="s">
        <v>24</v>
      </c>
    </row>
    <row r="258" spans="1:8" ht="39.75" customHeight="1" outlineLevel="1">
      <c r="A258" s="11"/>
      <c r="B258" s="12" t="s">
        <v>725</v>
      </c>
      <c r="C258" s="12" t="s">
        <v>726</v>
      </c>
      <c r="D258" s="13" t="s">
        <v>727</v>
      </c>
      <c r="E258" s="14">
        <v>212.4</v>
      </c>
      <c r="F258" s="14">
        <v>177.3</v>
      </c>
      <c r="G258" s="14">
        <f t="shared" si="3"/>
        <v>159.57000000000002</v>
      </c>
      <c r="H258" s="12" t="s">
        <v>24</v>
      </c>
    </row>
    <row r="259" spans="1:8" ht="12" customHeight="1">
      <c r="A259" s="6"/>
      <c r="B259" s="7"/>
      <c r="C259" s="7"/>
      <c r="D259" s="8" t="s">
        <v>731</v>
      </c>
      <c r="E259" s="9"/>
      <c r="F259" s="9"/>
      <c r="G259" s="9"/>
      <c r="H259" s="10"/>
    </row>
    <row r="260" spans="1:8" ht="39.75" customHeight="1" outlineLevel="1">
      <c r="A260" s="11"/>
      <c r="B260" s="12" t="s">
        <v>732</v>
      </c>
      <c r="C260" s="12" t="s">
        <v>733</v>
      </c>
      <c r="D260" s="13" t="s">
        <v>734</v>
      </c>
      <c r="E260" s="14">
        <v>529.2</v>
      </c>
      <c r="F260" s="14">
        <v>441</v>
      </c>
      <c r="G260" s="14">
        <f t="shared" si="3"/>
        <v>396.9</v>
      </c>
      <c r="H260" s="12"/>
    </row>
    <row r="261" spans="1:8" ht="39.75" customHeight="1" outlineLevel="1">
      <c r="A261" s="11"/>
      <c r="B261" s="12" t="s">
        <v>735</v>
      </c>
      <c r="C261" s="12" t="s">
        <v>736</v>
      </c>
      <c r="D261" s="13" t="s">
        <v>737</v>
      </c>
      <c r="E261" s="14">
        <v>463.5</v>
      </c>
      <c r="F261" s="14">
        <v>386.1</v>
      </c>
      <c r="G261" s="14">
        <f t="shared" si="3"/>
        <v>347.49</v>
      </c>
      <c r="H261" s="12"/>
    </row>
    <row r="262" spans="1:8" ht="39.75" customHeight="1" outlineLevel="1">
      <c r="A262" s="11"/>
      <c r="B262" s="12" t="s">
        <v>738</v>
      </c>
      <c r="C262" s="12" t="s">
        <v>739</v>
      </c>
      <c r="D262" s="13" t="s">
        <v>740</v>
      </c>
      <c r="E262" s="14">
        <v>547.2</v>
      </c>
      <c r="F262" s="14">
        <v>456.3</v>
      </c>
      <c r="G262" s="14">
        <f t="shared" si="3"/>
        <v>410.67</v>
      </c>
      <c r="H262" s="12"/>
    </row>
    <row r="263" spans="1:8" ht="39.75" customHeight="1" outlineLevel="1">
      <c r="A263" s="11"/>
      <c r="B263" s="12" t="s">
        <v>741</v>
      </c>
      <c r="C263" s="12" t="s">
        <v>742</v>
      </c>
      <c r="D263" s="13" t="s">
        <v>743</v>
      </c>
      <c r="E263" s="14">
        <v>599.4</v>
      </c>
      <c r="F263" s="14">
        <v>499.5</v>
      </c>
      <c r="G263" s="14">
        <f t="shared" si="3"/>
        <v>449.55</v>
      </c>
      <c r="H263" s="12"/>
    </row>
    <row r="264" spans="1:8" ht="39.75" customHeight="1" outlineLevel="1">
      <c r="A264" s="11"/>
      <c r="B264" s="12" t="s">
        <v>744</v>
      </c>
      <c r="C264" s="12" t="s">
        <v>745</v>
      </c>
      <c r="D264" s="13" t="s">
        <v>746</v>
      </c>
      <c r="E264" s="14">
        <v>501.3</v>
      </c>
      <c r="F264" s="14">
        <v>417.6</v>
      </c>
      <c r="G264" s="14">
        <f aca="true" t="shared" si="4" ref="G264:G327">-(F264*$G$2-F264)</f>
        <v>375.84000000000003</v>
      </c>
      <c r="H264" s="12"/>
    </row>
    <row r="265" spans="1:8" ht="39.75" customHeight="1" outlineLevel="1">
      <c r="A265" s="11"/>
      <c r="B265" s="12" t="s">
        <v>747</v>
      </c>
      <c r="C265" s="12" t="s">
        <v>748</v>
      </c>
      <c r="D265" s="13" t="s">
        <v>749</v>
      </c>
      <c r="E265" s="14">
        <v>476.1</v>
      </c>
      <c r="F265" s="14">
        <v>396.9</v>
      </c>
      <c r="G265" s="14">
        <f t="shared" si="4"/>
        <v>357.21</v>
      </c>
      <c r="H265" s="12"/>
    </row>
    <row r="266" spans="1:8" ht="24" customHeight="1">
      <c r="A266" s="6"/>
      <c r="B266" s="7"/>
      <c r="C266" s="7"/>
      <c r="D266" s="8" t="s">
        <v>750</v>
      </c>
      <c r="E266" s="9"/>
      <c r="F266" s="9"/>
      <c r="G266" s="9"/>
      <c r="H266" s="10"/>
    </row>
    <row r="267" spans="1:8" ht="39.75" customHeight="1" outlineLevel="1">
      <c r="A267" s="11"/>
      <c r="B267" s="12" t="s">
        <v>751</v>
      </c>
      <c r="C267" s="12" t="s">
        <v>752</v>
      </c>
      <c r="D267" s="13" t="s">
        <v>753</v>
      </c>
      <c r="E267" s="15">
        <v>1450.8</v>
      </c>
      <c r="F267" s="15">
        <v>1208.7</v>
      </c>
      <c r="G267" s="15">
        <f t="shared" si="4"/>
        <v>1087.83</v>
      </c>
      <c r="H267" s="12"/>
    </row>
    <row r="268" spans="1:8" ht="39.75" customHeight="1" outlineLevel="1">
      <c r="A268" s="11"/>
      <c r="B268" s="12" t="s">
        <v>754</v>
      </c>
      <c r="C268" s="12" t="s">
        <v>755</v>
      </c>
      <c r="D268" s="13" t="s">
        <v>756</v>
      </c>
      <c r="E268" s="15">
        <v>1747.8</v>
      </c>
      <c r="F268" s="15">
        <v>1456.2</v>
      </c>
      <c r="G268" s="15">
        <f t="shared" si="4"/>
        <v>1310.58</v>
      </c>
      <c r="H268" s="12"/>
    </row>
    <row r="269" spans="1:8" ht="39.75" customHeight="1" outlineLevel="1">
      <c r="A269" s="11"/>
      <c r="B269" s="12" t="s">
        <v>757</v>
      </c>
      <c r="C269" s="12" t="s">
        <v>758</v>
      </c>
      <c r="D269" s="13" t="s">
        <v>759</v>
      </c>
      <c r="E269" s="15">
        <v>1130.4</v>
      </c>
      <c r="F269" s="14">
        <v>942.3</v>
      </c>
      <c r="G269" s="14">
        <f t="shared" si="4"/>
        <v>848.0699999999999</v>
      </c>
      <c r="H269" s="12" t="s">
        <v>24</v>
      </c>
    </row>
    <row r="270" spans="1:8" ht="39.75" customHeight="1" outlineLevel="1">
      <c r="A270" s="11"/>
      <c r="B270" s="12" t="s">
        <v>760</v>
      </c>
      <c r="C270" s="12" t="s">
        <v>761</v>
      </c>
      <c r="D270" s="13" t="s">
        <v>762</v>
      </c>
      <c r="E270" s="15">
        <v>1612.8</v>
      </c>
      <c r="F270" s="15">
        <v>1343.7</v>
      </c>
      <c r="G270" s="15">
        <f t="shared" si="4"/>
        <v>1209.33</v>
      </c>
      <c r="H270" s="12"/>
    </row>
    <row r="271" spans="1:8" ht="39.75" customHeight="1" outlineLevel="1">
      <c r="A271" s="11"/>
      <c r="B271" s="12" t="s">
        <v>763</v>
      </c>
      <c r="C271" s="12" t="s">
        <v>764</v>
      </c>
      <c r="D271" s="13" t="s">
        <v>765</v>
      </c>
      <c r="E271" s="15">
        <v>1322.1</v>
      </c>
      <c r="F271" s="15">
        <v>1101.6</v>
      </c>
      <c r="G271" s="15">
        <f t="shared" si="4"/>
        <v>991.4399999999999</v>
      </c>
      <c r="H271" s="12"/>
    </row>
    <row r="272" spans="1:8" ht="39.75" customHeight="1" outlineLevel="1">
      <c r="A272" s="11"/>
      <c r="B272" s="12" t="s">
        <v>766</v>
      </c>
      <c r="C272" s="12" t="s">
        <v>767</v>
      </c>
      <c r="D272" s="13" t="s">
        <v>768</v>
      </c>
      <c r="E272" s="15">
        <v>1254.6</v>
      </c>
      <c r="F272" s="15">
        <v>1045.8</v>
      </c>
      <c r="G272" s="15">
        <f t="shared" si="4"/>
        <v>941.2199999999999</v>
      </c>
      <c r="H272" s="12"/>
    </row>
    <row r="273" spans="1:8" ht="12" customHeight="1">
      <c r="A273" s="6"/>
      <c r="B273" s="7"/>
      <c r="C273" s="7"/>
      <c r="D273" s="8" t="s">
        <v>769</v>
      </c>
      <c r="E273" s="9"/>
      <c r="F273" s="9"/>
      <c r="G273" s="9"/>
      <c r="H273" s="10"/>
    </row>
    <row r="274" spans="1:8" ht="39.75" customHeight="1" outlineLevel="1">
      <c r="A274" s="11"/>
      <c r="B274" s="12" t="s">
        <v>770</v>
      </c>
      <c r="C274" s="12" t="s">
        <v>771</v>
      </c>
      <c r="D274" s="13" t="s">
        <v>772</v>
      </c>
      <c r="E274" s="14">
        <v>800.1</v>
      </c>
      <c r="F274" s="14">
        <v>666.9</v>
      </c>
      <c r="G274" s="14">
        <f t="shared" si="4"/>
        <v>600.21</v>
      </c>
      <c r="H274" s="12"/>
    </row>
    <row r="275" spans="1:8" ht="39.75" customHeight="1" outlineLevel="1">
      <c r="A275" s="11"/>
      <c r="B275" s="12" t="s">
        <v>773</v>
      </c>
      <c r="C275" s="12" t="s">
        <v>774</v>
      </c>
      <c r="D275" s="13" t="s">
        <v>775</v>
      </c>
      <c r="E275" s="14">
        <v>905.4</v>
      </c>
      <c r="F275" s="14">
        <v>754.2</v>
      </c>
      <c r="G275" s="14">
        <f t="shared" si="4"/>
        <v>678.7800000000001</v>
      </c>
      <c r="H275" s="12"/>
    </row>
    <row r="276" spans="1:8" ht="39.75" customHeight="1" outlineLevel="1">
      <c r="A276" s="11"/>
      <c r="B276" s="12" t="s">
        <v>776</v>
      </c>
      <c r="C276" s="12" t="s">
        <v>777</v>
      </c>
      <c r="D276" s="13" t="s">
        <v>778</v>
      </c>
      <c r="E276" s="14">
        <v>800.1</v>
      </c>
      <c r="F276" s="14">
        <v>666.9</v>
      </c>
      <c r="G276" s="14">
        <f t="shared" si="4"/>
        <v>600.21</v>
      </c>
      <c r="H276" s="12"/>
    </row>
    <row r="277" spans="1:8" ht="39.75" customHeight="1" outlineLevel="1">
      <c r="A277" s="11"/>
      <c r="B277" s="12" t="s">
        <v>779</v>
      </c>
      <c r="C277" s="12" t="s">
        <v>780</v>
      </c>
      <c r="D277" s="13" t="s">
        <v>781</v>
      </c>
      <c r="E277" s="15">
        <v>1235.7</v>
      </c>
      <c r="F277" s="15">
        <v>1029.6</v>
      </c>
      <c r="G277" s="15">
        <f t="shared" si="4"/>
        <v>926.6399999999999</v>
      </c>
      <c r="H277" s="12"/>
    </row>
    <row r="278" spans="1:8" ht="39.75" customHeight="1" outlineLevel="1">
      <c r="A278" s="11"/>
      <c r="B278" s="12" t="s">
        <v>782</v>
      </c>
      <c r="C278" s="12" t="s">
        <v>783</v>
      </c>
      <c r="D278" s="13" t="s">
        <v>784</v>
      </c>
      <c r="E278" s="14">
        <v>878.4</v>
      </c>
      <c r="F278" s="14">
        <v>731.7</v>
      </c>
      <c r="G278" s="14">
        <f t="shared" si="4"/>
        <v>658.5300000000001</v>
      </c>
      <c r="H278" s="12"/>
    </row>
    <row r="279" spans="1:8" ht="39.75" customHeight="1" outlineLevel="1">
      <c r="A279" s="11"/>
      <c r="B279" s="12" t="s">
        <v>785</v>
      </c>
      <c r="C279" s="12" t="s">
        <v>786</v>
      </c>
      <c r="D279" s="13" t="s">
        <v>787</v>
      </c>
      <c r="E279" s="14">
        <v>869.4</v>
      </c>
      <c r="F279" s="14">
        <v>724.5</v>
      </c>
      <c r="G279" s="14">
        <f t="shared" si="4"/>
        <v>652.05</v>
      </c>
      <c r="H279" s="12"/>
    </row>
    <row r="280" spans="1:8" ht="39.75" customHeight="1" outlineLevel="1">
      <c r="A280" s="11"/>
      <c r="B280" s="12" t="s">
        <v>788</v>
      </c>
      <c r="C280" s="12" t="s">
        <v>789</v>
      </c>
      <c r="D280" s="13" t="s">
        <v>790</v>
      </c>
      <c r="E280" s="14">
        <v>843.3</v>
      </c>
      <c r="F280" s="14">
        <v>702.9</v>
      </c>
      <c r="G280" s="14">
        <f t="shared" si="4"/>
        <v>632.61</v>
      </c>
      <c r="H280" s="12"/>
    </row>
    <row r="281" spans="1:8" ht="39.75" customHeight="1" outlineLevel="1">
      <c r="A281" s="11"/>
      <c r="B281" s="12" t="s">
        <v>791</v>
      </c>
      <c r="C281" s="12" t="s">
        <v>792</v>
      </c>
      <c r="D281" s="13" t="s">
        <v>793</v>
      </c>
      <c r="E281" s="14">
        <v>878.4</v>
      </c>
      <c r="F281" s="14">
        <v>731.7</v>
      </c>
      <c r="G281" s="14">
        <f t="shared" si="4"/>
        <v>658.5300000000001</v>
      </c>
      <c r="H281" s="12"/>
    </row>
    <row r="282" spans="1:8" ht="39.75" customHeight="1" outlineLevel="1">
      <c r="A282" s="11"/>
      <c r="B282" s="12" t="s">
        <v>794</v>
      </c>
      <c r="C282" s="12" t="s">
        <v>795</v>
      </c>
      <c r="D282" s="13" t="s">
        <v>796</v>
      </c>
      <c r="E282" s="14">
        <v>943.2</v>
      </c>
      <c r="F282" s="14">
        <v>785.7</v>
      </c>
      <c r="G282" s="14">
        <f t="shared" si="4"/>
        <v>707.13</v>
      </c>
      <c r="H282" s="12"/>
    </row>
    <row r="283" spans="1:8" ht="39.75" customHeight="1" outlineLevel="1">
      <c r="A283" s="34"/>
      <c r="B283" s="35" t="s">
        <v>797</v>
      </c>
      <c r="C283" s="35" t="s">
        <v>798</v>
      </c>
      <c r="D283" s="39" t="s">
        <v>799</v>
      </c>
      <c r="E283" s="38">
        <v>1233</v>
      </c>
      <c r="F283" s="38">
        <v>1027.8</v>
      </c>
      <c r="G283" s="38">
        <f t="shared" si="4"/>
        <v>925.02</v>
      </c>
      <c r="H283" s="35" t="s">
        <v>24</v>
      </c>
    </row>
    <row r="284" spans="1:8" ht="39.75" customHeight="1" outlineLevel="1">
      <c r="A284" s="34"/>
      <c r="B284" s="35" t="s">
        <v>800</v>
      </c>
      <c r="C284" s="35" t="s">
        <v>801</v>
      </c>
      <c r="D284" s="39" t="s">
        <v>802</v>
      </c>
      <c r="E284" s="38">
        <v>1264.5</v>
      </c>
      <c r="F284" s="38">
        <v>1053.9</v>
      </c>
      <c r="G284" s="38">
        <f t="shared" si="4"/>
        <v>948.5100000000001</v>
      </c>
      <c r="H284" s="35" t="s">
        <v>24</v>
      </c>
    </row>
    <row r="285" spans="1:8" ht="39.75" customHeight="1" outlineLevel="1">
      <c r="A285" s="34"/>
      <c r="B285" s="35" t="s">
        <v>803</v>
      </c>
      <c r="C285" s="35" t="s">
        <v>804</v>
      </c>
      <c r="D285" s="39" t="s">
        <v>805</v>
      </c>
      <c r="E285" s="38">
        <v>1468.8</v>
      </c>
      <c r="F285" s="38">
        <v>1224</v>
      </c>
      <c r="G285" s="38">
        <f t="shared" si="4"/>
        <v>1101.6</v>
      </c>
      <c r="H285" s="35" t="s">
        <v>24</v>
      </c>
    </row>
    <row r="286" spans="1:8" ht="39.75" customHeight="1" outlineLevel="1">
      <c r="A286" s="34"/>
      <c r="B286" s="35" t="s">
        <v>806</v>
      </c>
      <c r="C286" s="35" t="s">
        <v>807</v>
      </c>
      <c r="D286" s="39" t="s">
        <v>808</v>
      </c>
      <c r="E286" s="38">
        <v>1242.9</v>
      </c>
      <c r="F286" s="38">
        <v>1035.9</v>
      </c>
      <c r="G286" s="38">
        <f t="shared" si="4"/>
        <v>932.3100000000001</v>
      </c>
      <c r="H286" s="35" t="s">
        <v>24</v>
      </c>
    </row>
    <row r="287" spans="1:8" ht="39.75" customHeight="1" outlineLevel="1">
      <c r="A287" s="34"/>
      <c r="B287" s="35" t="s">
        <v>809</v>
      </c>
      <c r="C287" s="35" t="s">
        <v>810</v>
      </c>
      <c r="D287" s="39" t="s">
        <v>811</v>
      </c>
      <c r="E287" s="38">
        <v>1575.9</v>
      </c>
      <c r="F287" s="38">
        <v>1313.1</v>
      </c>
      <c r="G287" s="38">
        <f t="shared" si="4"/>
        <v>1181.79</v>
      </c>
      <c r="H287" s="35" t="s">
        <v>24</v>
      </c>
    </row>
    <row r="288" spans="1:8" ht="12" customHeight="1">
      <c r="A288" s="6"/>
      <c r="B288" s="7"/>
      <c r="C288" s="7"/>
      <c r="D288" s="8" t="s">
        <v>812</v>
      </c>
      <c r="E288" s="9"/>
      <c r="F288" s="9"/>
      <c r="G288" s="9"/>
      <c r="H288" s="10"/>
    </row>
    <row r="289" spans="1:8" ht="12" customHeight="1" outlineLevel="1">
      <c r="A289" s="16"/>
      <c r="B289" s="17"/>
      <c r="C289" s="17"/>
      <c r="D289" s="18" t="s">
        <v>813</v>
      </c>
      <c r="E289" s="19"/>
      <c r="F289" s="19"/>
      <c r="G289" s="19"/>
      <c r="H289" s="20"/>
    </row>
    <row r="290" spans="1:8" ht="39.75" customHeight="1" outlineLevel="2">
      <c r="A290" s="11"/>
      <c r="B290" s="12" t="s">
        <v>814</v>
      </c>
      <c r="C290" s="12" t="s">
        <v>815</v>
      </c>
      <c r="D290" s="21" t="s">
        <v>816</v>
      </c>
      <c r="E290" s="14">
        <v>382.5</v>
      </c>
      <c r="F290" s="14">
        <v>318.6</v>
      </c>
      <c r="G290" s="14">
        <f t="shared" si="4"/>
        <v>286.74</v>
      </c>
      <c r="H290" s="12"/>
    </row>
    <row r="291" spans="1:8" ht="39.75" customHeight="1" outlineLevel="2">
      <c r="A291" s="11"/>
      <c r="B291" s="12" t="s">
        <v>817</v>
      </c>
      <c r="C291" s="12" t="s">
        <v>818</v>
      </c>
      <c r="D291" s="21" t="s">
        <v>819</v>
      </c>
      <c r="E291" s="14">
        <v>441.9</v>
      </c>
      <c r="F291" s="14">
        <v>368.1</v>
      </c>
      <c r="G291" s="14">
        <f t="shared" si="4"/>
        <v>331.29</v>
      </c>
      <c r="H291" s="12"/>
    </row>
    <row r="292" spans="1:8" ht="39.75" customHeight="1" outlineLevel="2">
      <c r="A292" s="11"/>
      <c r="B292" s="12" t="s">
        <v>820</v>
      </c>
      <c r="C292" s="12" t="s">
        <v>821</v>
      </c>
      <c r="D292" s="21" t="s">
        <v>822</v>
      </c>
      <c r="E292" s="14">
        <v>288</v>
      </c>
      <c r="F292" s="14">
        <v>240.3</v>
      </c>
      <c r="G292" s="14">
        <f t="shared" si="4"/>
        <v>216.27</v>
      </c>
      <c r="H292" s="12"/>
    </row>
    <row r="293" spans="1:8" ht="39.75" customHeight="1" outlineLevel="2">
      <c r="A293" s="11"/>
      <c r="B293" s="12" t="s">
        <v>823</v>
      </c>
      <c r="C293" s="12" t="s">
        <v>824</v>
      </c>
      <c r="D293" s="21" t="s">
        <v>825</v>
      </c>
      <c r="E293" s="14">
        <v>301.5</v>
      </c>
      <c r="F293" s="14">
        <v>251.1</v>
      </c>
      <c r="G293" s="14">
        <f t="shared" si="4"/>
        <v>225.99</v>
      </c>
      <c r="H293" s="12"/>
    </row>
    <row r="294" spans="1:8" ht="39.75" customHeight="1" outlineLevel="2">
      <c r="A294" s="11"/>
      <c r="B294" s="12" t="s">
        <v>826</v>
      </c>
      <c r="C294" s="12" t="s">
        <v>827</v>
      </c>
      <c r="D294" s="21" t="s">
        <v>828</v>
      </c>
      <c r="E294" s="14">
        <v>361.8</v>
      </c>
      <c r="F294" s="14">
        <v>301.5</v>
      </c>
      <c r="G294" s="14">
        <f t="shared" si="4"/>
        <v>271.35</v>
      </c>
      <c r="H294" s="12"/>
    </row>
    <row r="295" spans="1:8" ht="39.75" customHeight="1" outlineLevel="2">
      <c r="A295" s="11"/>
      <c r="B295" s="12" t="s">
        <v>829</v>
      </c>
      <c r="C295" s="12" t="s">
        <v>830</v>
      </c>
      <c r="D295" s="21" t="s">
        <v>831</v>
      </c>
      <c r="E295" s="14">
        <v>438.3</v>
      </c>
      <c r="F295" s="14">
        <v>365.4</v>
      </c>
      <c r="G295" s="14">
        <f t="shared" si="4"/>
        <v>328.85999999999996</v>
      </c>
      <c r="H295" s="12"/>
    </row>
    <row r="296" spans="1:8" ht="39.75" customHeight="1" outlineLevel="2">
      <c r="A296" s="11"/>
      <c r="B296" s="12" t="s">
        <v>832</v>
      </c>
      <c r="C296" s="12" t="s">
        <v>833</v>
      </c>
      <c r="D296" s="21" t="s">
        <v>834</v>
      </c>
      <c r="E296" s="14">
        <v>458.1</v>
      </c>
      <c r="F296" s="14">
        <v>381.6</v>
      </c>
      <c r="G296" s="14">
        <f t="shared" si="4"/>
        <v>343.44</v>
      </c>
      <c r="H296" s="12"/>
    </row>
    <row r="297" spans="1:8" ht="39.75" customHeight="1" outlineLevel="2">
      <c r="A297" s="11"/>
      <c r="B297" s="12" t="s">
        <v>835</v>
      </c>
      <c r="C297" s="12" t="s">
        <v>836</v>
      </c>
      <c r="D297" s="21" t="s">
        <v>837</v>
      </c>
      <c r="E297" s="14">
        <v>301.5</v>
      </c>
      <c r="F297" s="14">
        <v>251.1</v>
      </c>
      <c r="G297" s="14">
        <f t="shared" si="4"/>
        <v>225.99</v>
      </c>
      <c r="H297" s="12"/>
    </row>
    <row r="298" spans="1:8" ht="39.75" customHeight="1" outlineLevel="2">
      <c r="A298" s="11"/>
      <c r="B298" s="12" t="s">
        <v>838</v>
      </c>
      <c r="C298" s="12" t="s">
        <v>839</v>
      </c>
      <c r="D298" s="21" t="s">
        <v>840</v>
      </c>
      <c r="E298" s="14">
        <v>319.5</v>
      </c>
      <c r="F298" s="14">
        <v>266.4</v>
      </c>
      <c r="G298" s="14">
        <f t="shared" si="4"/>
        <v>239.76</v>
      </c>
      <c r="H298" s="12"/>
    </row>
    <row r="299" spans="1:8" ht="39.75" customHeight="1" outlineLevel="2">
      <c r="A299" s="11"/>
      <c r="B299" s="12" t="s">
        <v>841</v>
      </c>
      <c r="C299" s="12" t="s">
        <v>842</v>
      </c>
      <c r="D299" s="21" t="s">
        <v>843</v>
      </c>
      <c r="E299" s="14">
        <v>365.4</v>
      </c>
      <c r="F299" s="14">
        <v>304.2</v>
      </c>
      <c r="G299" s="14">
        <f t="shared" si="4"/>
        <v>273.78</v>
      </c>
      <c r="H299" s="12"/>
    </row>
    <row r="300" spans="1:8" ht="39.75" customHeight="1" outlineLevel="2">
      <c r="A300" s="11"/>
      <c r="B300" s="12" t="s">
        <v>844</v>
      </c>
      <c r="C300" s="12" t="s">
        <v>845</v>
      </c>
      <c r="D300" s="21" t="s">
        <v>846</v>
      </c>
      <c r="E300" s="14">
        <v>682.2</v>
      </c>
      <c r="F300" s="14">
        <v>568.8</v>
      </c>
      <c r="G300" s="14">
        <f t="shared" si="4"/>
        <v>511.91999999999996</v>
      </c>
      <c r="H300" s="12"/>
    </row>
    <row r="301" spans="1:8" ht="39.75" customHeight="1" outlineLevel="2">
      <c r="A301" s="11"/>
      <c r="B301" s="12" t="s">
        <v>847</v>
      </c>
      <c r="C301" s="12" t="s">
        <v>848</v>
      </c>
      <c r="D301" s="21" t="s">
        <v>849</v>
      </c>
      <c r="E301" s="14">
        <v>312.3</v>
      </c>
      <c r="F301" s="14">
        <v>260.1</v>
      </c>
      <c r="G301" s="14">
        <f t="shared" si="4"/>
        <v>234.09000000000003</v>
      </c>
      <c r="H301" s="12"/>
    </row>
    <row r="302" spans="1:8" ht="39.75" customHeight="1" outlineLevel="2">
      <c r="A302" s="11"/>
      <c r="B302" s="12" t="s">
        <v>850</v>
      </c>
      <c r="C302" s="12" t="s">
        <v>851</v>
      </c>
      <c r="D302" s="21" t="s">
        <v>852</v>
      </c>
      <c r="E302" s="14">
        <v>357.3</v>
      </c>
      <c r="F302" s="14">
        <v>297.9</v>
      </c>
      <c r="G302" s="14">
        <f t="shared" si="4"/>
        <v>268.10999999999996</v>
      </c>
      <c r="H302" s="12"/>
    </row>
    <row r="303" spans="1:8" ht="39.75" customHeight="1" outlineLevel="2">
      <c r="A303" s="11"/>
      <c r="B303" s="12" t="s">
        <v>853</v>
      </c>
      <c r="C303" s="12" t="s">
        <v>854</v>
      </c>
      <c r="D303" s="21" t="s">
        <v>855</v>
      </c>
      <c r="E303" s="14">
        <v>335.7</v>
      </c>
      <c r="F303" s="14">
        <v>279.9</v>
      </c>
      <c r="G303" s="14">
        <f t="shared" si="4"/>
        <v>251.90999999999997</v>
      </c>
      <c r="H303" s="12"/>
    </row>
    <row r="304" spans="1:8" ht="39.75" customHeight="1" outlineLevel="2">
      <c r="A304" s="11"/>
      <c r="B304" s="12" t="s">
        <v>856</v>
      </c>
      <c r="C304" s="12" t="s">
        <v>857</v>
      </c>
      <c r="D304" s="21" t="s">
        <v>858</v>
      </c>
      <c r="E304" s="14">
        <v>309.6</v>
      </c>
      <c r="F304" s="14">
        <v>258.3</v>
      </c>
      <c r="G304" s="14">
        <f t="shared" si="4"/>
        <v>232.47</v>
      </c>
      <c r="H304" s="12"/>
    </row>
    <row r="305" spans="1:8" ht="39.75" customHeight="1" outlineLevel="2">
      <c r="A305" s="11"/>
      <c r="B305" s="12" t="s">
        <v>859</v>
      </c>
      <c r="C305" s="12" t="s">
        <v>860</v>
      </c>
      <c r="D305" s="21" t="s">
        <v>861</v>
      </c>
      <c r="E305" s="14">
        <v>693.9</v>
      </c>
      <c r="F305" s="14">
        <v>578.7</v>
      </c>
      <c r="G305" s="14">
        <f t="shared" si="4"/>
        <v>520.83</v>
      </c>
      <c r="H305" s="12"/>
    </row>
    <row r="306" spans="1:8" ht="39.75" customHeight="1" outlineLevel="2">
      <c r="A306" s="11"/>
      <c r="B306" s="12" t="s">
        <v>862</v>
      </c>
      <c r="C306" s="12" t="s">
        <v>863</v>
      </c>
      <c r="D306" s="21" t="s">
        <v>864</v>
      </c>
      <c r="E306" s="14">
        <v>565.2</v>
      </c>
      <c r="F306" s="14">
        <v>470.7</v>
      </c>
      <c r="G306" s="14">
        <f t="shared" si="4"/>
        <v>423.63</v>
      </c>
      <c r="H306" s="12"/>
    </row>
    <row r="307" spans="1:8" ht="39.75" customHeight="1" outlineLevel="2">
      <c r="A307" s="11"/>
      <c r="B307" s="12" t="s">
        <v>865</v>
      </c>
      <c r="C307" s="12" t="s">
        <v>866</v>
      </c>
      <c r="D307" s="21" t="s">
        <v>867</v>
      </c>
      <c r="E307" s="14">
        <v>635.4</v>
      </c>
      <c r="F307" s="14">
        <v>529.2</v>
      </c>
      <c r="G307" s="14">
        <f t="shared" si="4"/>
        <v>476.28000000000003</v>
      </c>
      <c r="H307" s="12"/>
    </row>
    <row r="308" spans="1:8" ht="39.75" customHeight="1" outlineLevel="2">
      <c r="A308" s="11"/>
      <c r="B308" s="12" t="s">
        <v>868</v>
      </c>
      <c r="C308" s="12" t="s">
        <v>869</v>
      </c>
      <c r="D308" s="21" t="s">
        <v>870</v>
      </c>
      <c r="E308" s="14">
        <v>797.4</v>
      </c>
      <c r="F308" s="14">
        <v>664.2</v>
      </c>
      <c r="G308" s="14">
        <f t="shared" si="4"/>
        <v>597.7800000000001</v>
      </c>
      <c r="H308" s="12"/>
    </row>
    <row r="309" spans="1:8" ht="39.75" customHeight="1" outlineLevel="2">
      <c r="A309" s="11"/>
      <c r="B309" s="12" t="s">
        <v>871</v>
      </c>
      <c r="C309" s="12" t="s">
        <v>872</v>
      </c>
      <c r="D309" s="21" t="s">
        <v>873</v>
      </c>
      <c r="E309" s="14">
        <v>276.3</v>
      </c>
      <c r="F309" s="14">
        <v>230.4</v>
      </c>
      <c r="G309" s="14">
        <f t="shared" si="4"/>
        <v>207.36</v>
      </c>
      <c r="H309" s="12"/>
    </row>
    <row r="310" spans="1:8" ht="39.75" customHeight="1" outlineLevel="2">
      <c r="A310" s="11"/>
      <c r="B310" s="12" t="s">
        <v>874</v>
      </c>
      <c r="C310" s="12" t="s">
        <v>875</v>
      </c>
      <c r="D310" s="21" t="s">
        <v>876</v>
      </c>
      <c r="E310" s="14">
        <v>311.4</v>
      </c>
      <c r="F310" s="14">
        <v>259.2</v>
      </c>
      <c r="G310" s="14">
        <f t="shared" si="4"/>
        <v>233.27999999999997</v>
      </c>
      <c r="H310" s="12"/>
    </row>
    <row r="311" spans="1:8" ht="39.75" customHeight="1" outlineLevel="2">
      <c r="A311" s="11"/>
      <c r="B311" s="12" t="s">
        <v>877</v>
      </c>
      <c r="C311" s="12" t="s">
        <v>878</v>
      </c>
      <c r="D311" s="21" t="s">
        <v>879</v>
      </c>
      <c r="E311" s="14">
        <v>608.4</v>
      </c>
      <c r="F311" s="14">
        <v>506.7</v>
      </c>
      <c r="G311" s="14">
        <f t="shared" si="4"/>
        <v>456.03</v>
      </c>
      <c r="H311" s="12"/>
    </row>
    <row r="312" spans="1:8" ht="39.75" customHeight="1" outlineLevel="2">
      <c r="A312" s="11"/>
      <c r="B312" s="12" t="s">
        <v>880</v>
      </c>
      <c r="C312" s="12" t="s">
        <v>881</v>
      </c>
      <c r="D312" s="21" t="s">
        <v>882</v>
      </c>
      <c r="E312" s="14">
        <v>425.7</v>
      </c>
      <c r="F312" s="14">
        <v>354.6</v>
      </c>
      <c r="G312" s="14">
        <f t="shared" si="4"/>
        <v>319.14000000000004</v>
      </c>
      <c r="H312" s="12"/>
    </row>
    <row r="313" spans="1:8" ht="39.75" customHeight="1" outlineLevel="2">
      <c r="A313" s="11"/>
      <c r="B313" s="35" t="s">
        <v>883</v>
      </c>
      <c r="C313" s="35" t="s">
        <v>884</v>
      </c>
      <c r="D313" s="36" t="s">
        <v>885</v>
      </c>
      <c r="E313" s="37">
        <v>363.6</v>
      </c>
      <c r="F313" s="37">
        <v>303.3</v>
      </c>
      <c r="G313" s="37">
        <f t="shared" si="4"/>
        <v>272.97</v>
      </c>
      <c r="H313" s="35" t="s">
        <v>24</v>
      </c>
    </row>
    <row r="314" spans="1:8" ht="39.75" customHeight="1" outlineLevel="2">
      <c r="A314" s="11"/>
      <c r="B314" s="35" t="s">
        <v>886</v>
      </c>
      <c r="C314" s="35" t="s">
        <v>887</v>
      </c>
      <c r="D314" s="36" t="s">
        <v>888</v>
      </c>
      <c r="E314" s="37">
        <v>363.6</v>
      </c>
      <c r="F314" s="37">
        <v>303.3</v>
      </c>
      <c r="G314" s="37">
        <f t="shared" si="4"/>
        <v>272.97</v>
      </c>
      <c r="H314" s="35" t="s">
        <v>24</v>
      </c>
    </row>
    <row r="315" spans="1:8" ht="39.75" customHeight="1" outlineLevel="2">
      <c r="A315" s="11"/>
      <c r="B315" s="35" t="s">
        <v>889</v>
      </c>
      <c r="C315" s="35" t="s">
        <v>890</v>
      </c>
      <c r="D315" s="36" t="s">
        <v>891</v>
      </c>
      <c r="E315" s="37">
        <v>403.2</v>
      </c>
      <c r="F315" s="37">
        <v>335.7</v>
      </c>
      <c r="G315" s="37">
        <f t="shared" si="4"/>
        <v>302.13</v>
      </c>
      <c r="H315" s="35" t="s">
        <v>24</v>
      </c>
    </row>
    <row r="316" spans="1:8" ht="12" customHeight="1" outlineLevel="1">
      <c r="A316" s="16"/>
      <c r="B316" s="17"/>
      <c r="C316" s="17"/>
      <c r="D316" s="18" t="s">
        <v>892</v>
      </c>
      <c r="E316" s="19"/>
      <c r="F316" s="19"/>
      <c r="G316" s="19"/>
      <c r="H316" s="20"/>
    </row>
    <row r="317" spans="1:8" ht="39.75" customHeight="1" outlineLevel="2">
      <c r="A317" s="11"/>
      <c r="B317" s="12" t="s">
        <v>893</v>
      </c>
      <c r="C317" s="12" t="s">
        <v>894</v>
      </c>
      <c r="D317" s="21" t="s">
        <v>895</v>
      </c>
      <c r="E317" s="14">
        <v>152.1</v>
      </c>
      <c r="F317" s="14">
        <v>126.9</v>
      </c>
      <c r="G317" s="14">
        <f t="shared" si="4"/>
        <v>114.21000000000001</v>
      </c>
      <c r="H317" s="12"/>
    </row>
    <row r="318" spans="1:8" ht="39.75" customHeight="1" outlineLevel="2">
      <c r="A318" s="11"/>
      <c r="B318" s="12" t="s">
        <v>896</v>
      </c>
      <c r="C318" s="12" t="s">
        <v>897</v>
      </c>
      <c r="D318" s="21" t="s">
        <v>898</v>
      </c>
      <c r="E318" s="14">
        <v>149.4</v>
      </c>
      <c r="F318" s="14">
        <v>124.2</v>
      </c>
      <c r="G318" s="14">
        <f t="shared" si="4"/>
        <v>111.78</v>
      </c>
      <c r="H318" s="12"/>
    </row>
    <row r="319" spans="1:8" ht="39.75" customHeight="1" outlineLevel="2">
      <c r="A319" s="11"/>
      <c r="B319" s="12" t="s">
        <v>899</v>
      </c>
      <c r="C319" s="12" t="s">
        <v>900</v>
      </c>
      <c r="D319" s="21" t="s">
        <v>901</v>
      </c>
      <c r="E319" s="14">
        <v>152.1</v>
      </c>
      <c r="F319" s="14">
        <v>126.9</v>
      </c>
      <c r="G319" s="14">
        <f t="shared" si="4"/>
        <v>114.21000000000001</v>
      </c>
      <c r="H319" s="12"/>
    </row>
    <row r="320" spans="1:8" ht="39.75" customHeight="1" outlineLevel="2">
      <c r="A320" s="11"/>
      <c r="B320" s="12" t="s">
        <v>902</v>
      </c>
      <c r="C320" s="12" t="s">
        <v>903</v>
      </c>
      <c r="D320" s="21" t="s">
        <v>904</v>
      </c>
      <c r="E320" s="14">
        <v>167.4</v>
      </c>
      <c r="F320" s="14">
        <v>139.5</v>
      </c>
      <c r="G320" s="14">
        <f t="shared" si="4"/>
        <v>125.55</v>
      </c>
      <c r="H320" s="12"/>
    </row>
    <row r="321" spans="1:8" ht="39.75" customHeight="1" outlineLevel="2">
      <c r="A321" s="11"/>
      <c r="B321" s="12" t="s">
        <v>905</v>
      </c>
      <c r="C321" s="12" t="s">
        <v>906</v>
      </c>
      <c r="D321" s="21" t="s">
        <v>907</v>
      </c>
      <c r="E321" s="14">
        <v>445.5</v>
      </c>
      <c r="F321" s="14">
        <v>370.8</v>
      </c>
      <c r="G321" s="14">
        <f t="shared" si="4"/>
        <v>333.72</v>
      </c>
      <c r="H321" s="12"/>
    </row>
    <row r="322" spans="1:8" ht="39.75" customHeight="1" outlineLevel="2">
      <c r="A322" s="11"/>
      <c r="B322" s="12" t="s">
        <v>908</v>
      </c>
      <c r="C322" s="12" t="s">
        <v>909</v>
      </c>
      <c r="D322" s="21" t="s">
        <v>910</v>
      </c>
      <c r="E322" s="14">
        <v>141.3</v>
      </c>
      <c r="F322" s="14">
        <v>117.9</v>
      </c>
      <c r="G322" s="14">
        <f t="shared" si="4"/>
        <v>106.11</v>
      </c>
      <c r="H322" s="12"/>
    </row>
    <row r="323" spans="1:8" ht="39.75" customHeight="1" outlineLevel="2">
      <c r="A323" s="11"/>
      <c r="B323" s="12" t="s">
        <v>911</v>
      </c>
      <c r="C323" s="12" t="s">
        <v>912</v>
      </c>
      <c r="D323" s="21" t="s">
        <v>913</v>
      </c>
      <c r="E323" s="14">
        <v>309.6</v>
      </c>
      <c r="F323" s="14">
        <v>258.3</v>
      </c>
      <c r="G323" s="14">
        <f t="shared" si="4"/>
        <v>232.47</v>
      </c>
      <c r="H323" s="12"/>
    </row>
    <row r="324" spans="1:8" ht="24" customHeight="1" outlineLevel="1">
      <c r="A324" s="40"/>
      <c r="B324" s="41"/>
      <c r="C324" s="41"/>
      <c r="D324" s="42" t="s">
        <v>914</v>
      </c>
      <c r="E324" s="43"/>
      <c r="F324" s="43"/>
      <c r="G324" s="43"/>
      <c r="H324" s="44"/>
    </row>
    <row r="325" spans="1:8" ht="39.75" customHeight="1" outlineLevel="2">
      <c r="A325" s="11"/>
      <c r="B325" s="12" t="s">
        <v>915</v>
      </c>
      <c r="C325" s="12" t="s">
        <v>916</v>
      </c>
      <c r="D325" s="21" t="s">
        <v>917</v>
      </c>
      <c r="E325" s="14">
        <v>837</v>
      </c>
      <c r="F325" s="14">
        <v>697.5</v>
      </c>
      <c r="G325" s="14">
        <f t="shared" si="4"/>
        <v>627.75</v>
      </c>
      <c r="H325" s="35" t="s">
        <v>24</v>
      </c>
    </row>
    <row r="326" spans="1:8" ht="39.75" customHeight="1" outlineLevel="2">
      <c r="A326" s="11"/>
      <c r="B326" s="12" t="s">
        <v>918</v>
      </c>
      <c r="C326" s="12" t="s">
        <v>919</v>
      </c>
      <c r="D326" s="21" t="s">
        <v>920</v>
      </c>
      <c r="E326" s="14">
        <v>837</v>
      </c>
      <c r="F326" s="14">
        <v>697.5</v>
      </c>
      <c r="G326" s="14">
        <f t="shared" si="4"/>
        <v>627.75</v>
      </c>
      <c r="H326" s="35" t="s">
        <v>24</v>
      </c>
    </row>
    <row r="327" spans="1:8" ht="39.75" customHeight="1" outlineLevel="2">
      <c r="A327" s="11"/>
      <c r="B327" s="12" t="s">
        <v>921</v>
      </c>
      <c r="C327" s="12" t="s">
        <v>922</v>
      </c>
      <c r="D327" s="21" t="s">
        <v>923</v>
      </c>
      <c r="E327" s="14">
        <v>837</v>
      </c>
      <c r="F327" s="14">
        <v>697.5</v>
      </c>
      <c r="G327" s="14">
        <f t="shared" si="4"/>
        <v>627.75</v>
      </c>
      <c r="H327" s="35" t="s">
        <v>24</v>
      </c>
    </row>
    <row r="328" spans="1:8" ht="39.75" customHeight="1" outlineLevel="2">
      <c r="A328" s="11"/>
      <c r="B328" s="12" t="s">
        <v>924</v>
      </c>
      <c r="C328" s="12" t="s">
        <v>925</v>
      </c>
      <c r="D328" s="21" t="s">
        <v>926</v>
      </c>
      <c r="E328" s="14">
        <v>837</v>
      </c>
      <c r="F328" s="14">
        <v>697.5</v>
      </c>
      <c r="G328" s="14">
        <f aca="true" t="shared" si="5" ref="G328:G349">-(F328*$G$2-F328)</f>
        <v>627.75</v>
      </c>
      <c r="H328" s="35" t="s">
        <v>24</v>
      </c>
    </row>
    <row r="329" spans="1:8" ht="39.75" customHeight="1" outlineLevel="2">
      <c r="A329" s="11"/>
      <c r="B329" s="12" t="s">
        <v>927</v>
      </c>
      <c r="C329" s="12" t="s">
        <v>928</v>
      </c>
      <c r="D329" s="21" t="s">
        <v>929</v>
      </c>
      <c r="E329" s="15">
        <v>1197.9</v>
      </c>
      <c r="F329" s="14">
        <v>998.1</v>
      </c>
      <c r="G329" s="14">
        <f t="shared" si="5"/>
        <v>898.29</v>
      </c>
      <c r="H329" s="35" t="s">
        <v>24</v>
      </c>
    </row>
    <row r="330" spans="1:8" ht="39.75" customHeight="1" outlineLevel="2">
      <c r="A330" s="11"/>
      <c r="B330" s="12" t="s">
        <v>930</v>
      </c>
      <c r="C330" s="12" t="s">
        <v>931</v>
      </c>
      <c r="D330" s="21" t="s">
        <v>932</v>
      </c>
      <c r="E330" s="15">
        <v>1197.9</v>
      </c>
      <c r="F330" s="14">
        <v>998.1</v>
      </c>
      <c r="G330" s="14">
        <f t="shared" si="5"/>
        <v>898.29</v>
      </c>
      <c r="H330" s="35" t="s">
        <v>24</v>
      </c>
    </row>
    <row r="331" spans="1:8" ht="39.75" customHeight="1" outlineLevel="2">
      <c r="A331" s="11"/>
      <c r="B331" s="12" t="s">
        <v>933</v>
      </c>
      <c r="C331" s="12" t="s">
        <v>934</v>
      </c>
      <c r="D331" s="21" t="s">
        <v>935</v>
      </c>
      <c r="E331" s="14">
        <v>837</v>
      </c>
      <c r="F331" s="14">
        <v>697.5</v>
      </c>
      <c r="G331" s="14">
        <f t="shared" si="5"/>
        <v>627.75</v>
      </c>
      <c r="H331" s="35" t="s">
        <v>24</v>
      </c>
    </row>
    <row r="332" spans="1:8" ht="39.75" customHeight="1" outlineLevel="2">
      <c r="A332" s="11"/>
      <c r="B332" s="12" t="s">
        <v>936</v>
      </c>
      <c r="C332" s="12" t="s">
        <v>937</v>
      </c>
      <c r="D332" s="21" t="s">
        <v>938</v>
      </c>
      <c r="E332" s="14">
        <v>837</v>
      </c>
      <c r="F332" s="14">
        <v>697.5</v>
      </c>
      <c r="G332" s="14">
        <f t="shared" si="5"/>
        <v>627.75</v>
      </c>
      <c r="H332" s="35" t="s">
        <v>24</v>
      </c>
    </row>
    <row r="333" spans="1:8" ht="39.75" customHeight="1" outlineLevel="2">
      <c r="A333" s="11"/>
      <c r="B333" s="12" t="s">
        <v>939</v>
      </c>
      <c r="C333" s="12" t="s">
        <v>940</v>
      </c>
      <c r="D333" s="21" t="s">
        <v>941</v>
      </c>
      <c r="E333" s="14">
        <v>837</v>
      </c>
      <c r="F333" s="14">
        <v>697.5</v>
      </c>
      <c r="G333" s="14">
        <f t="shared" si="5"/>
        <v>627.75</v>
      </c>
      <c r="H333" s="35" t="s">
        <v>24</v>
      </c>
    </row>
    <row r="334" spans="1:8" ht="39.75" customHeight="1" outlineLevel="2">
      <c r="A334" s="11"/>
      <c r="B334" s="12" t="s">
        <v>942</v>
      </c>
      <c r="C334" s="12" t="s">
        <v>943</v>
      </c>
      <c r="D334" s="21" t="s">
        <v>944</v>
      </c>
      <c r="E334" s="14">
        <v>837</v>
      </c>
      <c r="F334" s="14">
        <v>697.5</v>
      </c>
      <c r="G334" s="14">
        <f t="shared" si="5"/>
        <v>627.75</v>
      </c>
      <c r="H334" s="35" t="s">
        <v>24</v>
      </c>
    </row>
    <row r="335" spans="1:8" ht="39.75" customHeight="1" outlineLevel="2">
      <c r="A335" s="11"/>
      <c r="B335" s="12" t="s">
        <v>945</v>
      </c>
      <c r="C335" s="12" t="s">
        <v>946</v>
      </c>
      <c r="D335" s="21" t="s">
        <v>947</v>
      </c>
      <c r="E335" s="14">
        <v>837</v>
      </c>
      <c r="F335" s="14">
        <v>697.5</v>
      </c>
      <c r="G335" s="14">
        <f t="shared" si="5"/>
        <v>627.75</v>
      </c>
      <c r="H335" s="35" t="s">
        <v>24</v>
      </c>
    </row>
    <row r="336" spans="1:8" ht="39.75" customHeight="1" outlineLevel="2">
      <c r="A336" s="11"/>
      <c r="B336" s="12" t="s">
        <v>948</v>
      </c>
      <c r="C336" s="12" t="s">
        <v>949</v>
      </c>
      <c r="D336" s="21" t="s">
        <v>950</v>
      </c>
      <c r="E336" s="14">
        <v>837</v>
      </c>
      <c r="F336" s="14">
        <v>697.5</v>
      </c>
      <c r="G336" s="14">
        <f t="shared" si="5"/>
        <v>627.75</v>
      </c>
      <c r="H336" s="35" t="s">
        <v>24</v>
      </c>
    </row>
    <row r="337" spans="1:8" ht="39.75" customHeight="1" outlineLevel="2">
      <c r="A337" s="11"/>
      <c r="B337" s="12" t="s">
        <v>951</v>
      </c>
      <c r="C337" s="12" t="s">
        <v>952</v>
      </c>
      <c r="D337" s="21" t="s">
        <v>953</v>
      </c>
      <c r="E337" s="14">
        <v>837</v>
      </c>
      <c r="F337" s="14">
        <v>697.5</v>
      </c>
      <c r="G337" s="14">
        <f t="shared" si="5"/>
        <v>627.75</v>
      </c>
      <c r="H337" s="35" t="s">
        <v>24</v>
      </c>
    </row>
    <row r="338" spans="1:8" ht="39.75" customHeight="1" outlineLevel="2">
      <c r="A338" s="11"/>
      <c r="B338" s="12" t="s">
        <v>954</v>
      </c>
      <c r="C338" s="12" t="s">
        <v>955</v>
      </c>
      <c r="D338" s="21" t="s">
        <v>956</v>
      </c>
      <c r="E338" s="14">
        <v>837</v>
      </c>
      <c r="F338" s="14">
        <v>697.5</v>
      </c>
      <c r="G338" s="14">
        <f t="shared" si="5"/>
        <v>627.75</v>
      </c>
      <c r="H338" s="35" t="s">
        <v>24</v>
      </c>
    </row>
    <row r="339" spans="1:8" ht="12" customHeight="1">
      <c r="A339" s="6"/>
      <c r="B339" s="7"/>
      <c r="C339" s="7"/>
      <c r="D339" s="8" t="s">
        <v>957</v>
      </c>
      <c r="E339" s="9"/>
      <c r="F339" s="9"/>
      <c r="G339" s="9"/>
      <c r="H339" s="10"/>
    </row>
    <row r="340" spans="1:8" ht="39.75" customHeight="1">
      <c r="A340" s="11"/>
      <c r="B340" s="12" t="s">
        <v>958</v>
      </c>
      <c r="C340" s="12" t="s">
        <v>959</v>
      </c>
      <c r="D340" s="11" t="s">
        <v>960</v>
      </c>
      <c r="E340" s="14">
        <v>550.8</v>
      </c>
      <c r="F340" s="14">
        <v>459</v>
      </c>
      <c r="G340" s="14">
        <f t="shared" si="5"/>
        <v>413.1</v>
      </c>
      <c r="H340" s="12"/>
    </row>
    <row r="341" spans="1:8" ht="39.75" customHeight="1">
      <c r="A341" s="11"/>
      <c r="B341" s="12" t="s">
        <v>961</v>
      </c>
      <c r="C341" s="12" t="s">
        <v>962</v>
      </c>
      <c r="D341" s="11" t="s">
        <v>963</v>
      </c>
      <c r="E341" s="14">
        <v>513.9</v>
      </c>
      <c r="F341" s="14">
        <v>428.4</v>
      </c>
      <c r="G341" s="14">
        <f t="shared" si="5"/>
        <v>385.55999999999995</v>
      </c>
      <c r="H341" s="12"/>
    </row>
    <row r="342" spans="1:8" ht="39.75" customHeight="1">
      <c r="A342" s="11"/>
      <c r="B342" s="12" t="s">
        <v>964</v>
      </c>
      <c r="C342" s="12" t="s">
        <v>965</v>
      </c>
      <c r="D342" s="11" t="s">
        <v>966</v>
      </c>
      <c r="E342" s="14">
        <v>625.5</v>
      </c>
      <c r="F342" s="14">
        <v>521.1</v>
      </c>
      <c r="G342" s="14">
        <f t="shared" si="5"/>
        <v>468.99</v>
      </c>
      <c r="H342" s="12"/>
    </row>
    <row r="343" spans="1:8" ht="39.75" customHeight="1">
      <c r="A343" s="11"/>
      <c r="B343" s="12" t="s">
        <v>967</v>
      </c>
      <c r="C343" s="12" t="s">
        <v>968</v>
      </c>
      <c r="D343" s="11" t="s">
        <v>969</v>
      </c>
      <c r="E343" s="14">
        <v>559.8</v>
      </c>
      <c r="F343" s="14">
        <v>466.2</v>
      </c>
      <c r="G343" s="14">
        <f t="shared" si="5"/>
        <v>419.58</v>
      </c>
      <c r="H343" s="12"/>
    </row>
    <row r="344" spans="1:8" ht="39.75" customHeight="1">
      <c r="A344" s="11"/>
      <c r="B344" s="12" t="s">
        <v>970</v>
      </c>
      <c r="C344" s="12" t="s">
        <v>971</v>
      </c>
      <c r="D344" s="11" t="s">
        <v>972</v>
      </c>
      <c r="E344" s="14">
        <v>449.1</v>
      </c>
      <c r="F344" s="14">
        <v>374.4</v>
      </c>
      <c r="G344" s="14">
        <f t="shared" si="5"/>
        <v>336.96</v>
      </c>
      <c r="H344" s="12"/>
    </row>
    <row r="345" spans="1:8" ht="39.75" customHeight="1">
      <c r="A345" s="11"/>
      <c r="B345" s="12" t="s">
        <v>973</v>
      </c>
      <c r="C345" s="12" t="s">
        <v>974</v>
      </c>
      <c r="D345" s="11" t="s">
        <v>975</v>
      </c>
      <c r="E345" s="14">
        <v>458.1</v>
      </c>
      <c r="F345" s="14">
        <v>381.6</v>
      </c>
      <c r="G345" s="14">
        <f t="shared" si="5"/>
        <v>343.44</v>
      </c>
      <c r="H345" s="12"/>
    </row>
    <row r="346" spans="1:8" ht="39.75" customHeight="1">
      <c r="A346" s="11"/>
      <c r="B346" s="12" t="s">
        <v>976</v>
      </c>
      <c r="C346" s="12" t="s">
        <v>977</v>
      </c>
      <c r="D346" s="11" t="s">
        <v>978</v>
      </c>
      <c r="E346" s="14">
        <v>485.1</v>
      </c>
      <c r="F346" s="14">
        <v>404.1</v>
      </c>
      <c r="G346" s="14">
        <f t="shared" si="5"/>
        <v>363.69</v>
      </c>
      <c r="H346" s="12"/>
    </row>
    <row r="347" spans="1:8" ht="39.75" customHeight="1">
      <c r="A347" s="11"/>
      <c r="B347" s="12" t="s">
        <v>979</v>
      </c>
      <c r="C347" s="12" t="s">
        <v>980</v>
      </c>
      <c r="D347" s="11" t="s">
        <v>981</v>
      </c>
      <c r="E347" s="14">
        <v>530.1</v>
      </c>
      <c r="F347" s="14">
        <v>441.9</v>
      </c>
      <c r="G347" s="14">
        <f t="shared" si="5"/>
        <v>397.71</v>
      </c>
      <c r="H347" s="12"/>
    </row>
    <row r="348" spans="1:8" ht="39.75" customHeight="1">
      <c r="A348" s="11"/>
      <c r="B348" s="12" t="s">
        <v>982</v>
      </c>
      <c r="C348" s="12" t="s">
        <v>983</v>
      </c>
      <c r="D348" s="11" t="s">
        <v>984</v>
      </c>
      <c r="E348" s="14">
        <v>432.9</v>
      </c>
      <c r="F348" s="14">
        <v>360.9</v>
      </c>
      <c r="G348" s="14">
        <f t="shared" si="5"/>
        <v>324.81</v>
      </c>
      <c r="H348" s="12"/>
    </row>
    <row r="349" spans="1:8" ht="39.75" customHeight="1">
      <c r="A349" s="11"/>
      <c r="B349" s="12" t="s">
        <v>985</v>
      </c>
      <c r="C349" s="12" t="s">
        <v>986</v>
      </c>
      <c r="D349" s="11" t="s">
        <v>987</v>
      </c>
      <c r="E349" s="14">
        <v>565.2</v>
      </c>
      <c r="F349" s="14">
        <v>470.7</v>
      </c>
      <c r="G349" s="14">
        <f t="shared" si="5"/>
        <v>423.63</v>
      </c>
      <c r="H349" s="12"/>
    </row>
  </sheetData>
  <sheetProtection/>
  <mergeCells count="9">
    <mergeCell ref="F3:F4"/>
    <mergeCell ref="G3:G4"/>
    <mergeCell ref="H3:H4"/>
    <mergeCell ref="E3:E4"/>
    <mergeCell ref="A1:D1"/>
    <mergeCell ref="A3:A4"/>
    <mergeCell ref="B3:B4"/>
    <mergeCell ref="C3:C4"/>
    <mergeCell ref="D3:D4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2024-01-31T08:47:20Z</cp:lastPrinted>
  <dcterms:created xsi:type="dcterms:W3CDTF">2024-01-31T08:47:20Z</dcterms:created>
  <dcterms:modified xsi:type="dcterms:W3CDTF">2024-01-31T09:37:30Z</dcterms:modified>
  <cp:category/>
  <cp:version/>
  <cp:contentType/>
  <cp:contentStatus/>
  <cp:revision>1</cp:revision>
</cp:coreProperties>
</file>