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G35" i="1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<sst xmlns="http://schemas.openxmlformats.org/spreadsheetml/2006/main" count="100" uniqueCount="99">
  <si>
    <t>Изображение</t>
  </si>
  <si>
    <t>Код</t>
  </si>
  <si>
    <t>Артикул</t>
  </si>
  <si>
    <t>Номенклатура</t>
  </si>
  <si>
    <t>Мелкооптовая</t>
  </si>
  <si>
    <t>РРЦ</t>
  </si>
  <si>
    <t>03.01.01 Уплотнительные материалы TERMA</t>
  </si>
  <si>
    <t>20452</t>
  </si>
  <si>
    <t>лен сантехн. коса в упак. 10 г. TeRma</t>
  </si>
  <si>
    <t xml:space="preserve"> руб.</t>
  </si>
  <si>
    <t>20174</t>
  </si>
  <si>
    <t>10047</t>
  </si>
  <si>
    <t>лен сантехн. коса в упак. 100 г. TeRma 10047</t>
  </si>
  <si>
    <t>20116</t>
  </si>
  <si>
    <t>10043</t>
  </si>
  <si>
    <t>лен сантехн. коса в упак. 20 г. TeRma 10043</t>
  </si>
  <si>
    <t>20175</t>
  </si>
  <si>
    <t>10048</t>
  </si>
  <si>
    <t>лен сантехн. коса в упак. 200 г. TeRma 10048</t>
  </si>
  <si>
    <t>20177</t>
  </si>
  <si>
    <t>лен сантехн. коса в упак. 50 г. TeRma</t>
  </si>
  <si>
    <t>20176</t>
  </si>
  <si>
    <t>10049</t>
  </si>
  <si>
    <t>лен сантехн. коса в упак. 500 г. TeRma 10049</t>
  </si>
  <si>
    <t>20111</t>
  </si>
  <si>
    <t>10045</t>
  </si>
  <si>
    <t>лен сантехн. моток 100г. TeRma 10045</t>
  </si>
  <si>
    <t>20107</t>
  </si>
  <si>
    <t>10025</t>
  </si>
  <si>
    <t>лен сантехн. тюк 25 кг. (фасовка коса по 100 г. TeRma)</t>
  </si>
  <si>
    <t>20109</t>
  </si>
  <si>
    <t>10026</t>
  </si>
  <si>
    <t>лен сантехн. тюк 25 кг. (фасовка коса по 200 г. TeRma)</t>
  </si>
  <si>
    <t>20110</t>
  </si>
  <si>
    <t>лен сантехн. тюк 25 кг. (фасовка коса по 500 г. TeRma)</t>
  </si>
  <si>
    <t>93042</t>
  </si>
  <si>
    <t>10042</t>
  </si>
  <si>
    <t>лента ФУМ 19мм*15м*0,2мм 10042</t>
  </si>
  <si>
    <t>20154</t>
  </si>
  <si>
    <t>10034</t>
  </si>
  <si>
    <t>лента ФУМ TERMA JUMBO 2.1/2" 10м*19мм*0.2мм 10034</t>
  </si>
  <si>
    <t>20153</t>
  </si>
  <si>
    <t>10033</t>
  </si>
  <si>
    <t>лента ФУМ TERMA MAXI 1.1/2" 12м*12мм*0.1мм 10033</t>
  </si>
  <si>
    <t>20152</t>
  </si>
  <si>
    <t>10032</t>
  </si>
  <si>
    <t>лента ФУМ TERMA MIDI 1" 12м*12мм*0.1мм 10032</t>
  </si>
  <si>
    <t>20151</t>
  </si>
  <si>
    <t>10031</t>
  </si>
  <si>
    <t>лента ФУМ TERMA UNI 3/4" 12м*12мм*0.076мм 10031</t>
  </si>
  <si>
    <t>20157</t>
  </si>
  <si>
    <t>10037</t>
  </si>
  <si>
    <t>лента ФУМ для газа GAS 10м*19мм 10037</t>
  </si>
  <si>
    <t>20156</t>
  </si>
  <si>
    <t>10036</t>
  </si>
  <si>
    <t>лента ФУМ для газа TERMA BIG GAS 2.1/2" 10м*19мм*0.2мм 10036</t>
  </si>
  <si>
    <t>20155</t>
  </si>
  <si>
    <t>10035</t>
  </si>
  <si>
    <t>лента ФУМ для газа TERMA GAS 1" 12м*12мм*0.1мм 10035</t>
  </si>
  <si>
    <t>26990</t>
  </si>
  <si>
    <t>10030</t>
  </si>
  <si>
    <t>лента ФУМ имп. красная 10030</t>
  </si>
  <si>
    <t>18554</t>
  </si>
  <si>
    <t>10131</t>
  </si>
  <si>
    <t>набор для уплотнения резьбовых соединений TeRma, паста 25гр + лен 10гр 10131</t>
  </si>
  <si>
    <t>18555</t>
  </si>
  <si>
    <t>10132</t>
  </si>
  <si>
    <t>набор для уплотнения резьбовых соединений TeRma, паста 70гр + лен 20гр 10132</t>
  </si>
  <si>
    <t>20113</t>
  </si>
  <si>
    <t>10028</t>
  </si>
  <si>
    <t>нить льняная сантехническая 110м (80 гр.) в пластиковой упаковке TeRma</t>
  </si>
  <si>
    <t>20114</t>
  </si>
  <si>
    <t>10029</t>
  </si>
  <si>
    <t>нить льняная сантехническая 55м (40 гр.) в пластиковой упаковке TeRma</t>
  </si>
  <si>
    <t>20115</t>
  </si>
  <si>
    <t>10009</t>
  </si>
  <si>
    <t>нить льняная сантехническая 80 гр. TeRma</t>
  </si>
  <si>
    <t>16567</t>
  </si>
  <si>
    <t>10007</t>
  </si>
  <si>
    <t>нить уплотнительная для резьбовых соединений TeRma 20м в блистере 10007</t>
  </si>
  <si>
    <t>16568</t>
  </si>
  <si>
    <t>10008</t>
  </si>
  <si>
    <t>нить уплотнительная для резьбовых соединений TeRma 50м 10008</t>
  </si>
  <si>
    <t>13065</t>
  </si>
  <si>
    <t>10061</t>
  </si>
  <si>
    <t>паста уплотнительная вода, пар 250г TeRma 10061</t>
  </si>
  <si>
    <t>13063</t>
  </si>
  <si>
    <t>10059</t>
  </si>
  <si>
    <t>паста уплотнительная вода, пар 25г TeRma 10059</t>
  </si>
  <si>
    <t>13064</t>
  </si>
  <si>
    <t>10060</t>
  </si>
  <si>
    <t>паста уплотнительная вода, пар 70г TeRma 10060</t>
  </si>
  <si>
    <t>26985</t>
  </si>
  <si>
    <t>10038</t>
  </si>
  <si>
    <t>тефлоновая нить для герметизации резьбы  80м*2мм*0,2мм TeRma Twist</t>
  </si>
  <si>
    <t>ОПТ</t>
  </si>
  <si>
    <t>Анонс</t>
  </si>
  <si>
    <t>Прайс-лист уплотнительные материалы Терма</t>
  </si>
  <si>
    <t>скидка</t>
  </si>
</sst>
</file>

<file path=xl/styles.xml><?xml version="1.0" encoding="utf-8"?>
<styleSheet xmlns="http://schemas.openxmlformats.org/spreadsheetml/2006/main">
  <numFmts count="2">
    <numFmt numFmtId="164" formatCode="0.00&quot; руб.&quot;"/>
    <numFmt numFmtId="165" formatCode="#,##0.00&quot; руб.&quot;"/>
  </numFmts>
  <fonts count="8">
    <font>
      <sz val="8"/>
      <name val="Arial"/>
    </font>
    <font>
      <b/>
      <i/>
      <sz val="16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165" fontId="0" fillId="0" borderId="3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 vertical="top" wrapText="1"/>
    </xf>
    <xf numFmtId="14" fontId="0" fillId="3" borderId="4" xfId="0" applyNumberForma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7" fillId="3" borderId="0" xfId="0" applyFont="1" applyFill="1" applyAlignment="1">
      <alignment horizontal="right"/>
    </xf>
    <xf numFmtId="9" fontId="0" fillId="4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35"/>
  <sheetViews>
    <sheetView tabSelected="1" workbookViewId="0">
      <selection activeCell="D7" sqref="D7"/>
    </sheetView>
  </sheetViews>
  <sheetFormatPr defaultColWidth="10.5" defaultRowHeight="11.45" customHeight="1"/>
  <cols>
    <col min="1" max="1" width="9.33203125" style="1" customWidth="1"/>
    <col min="2" max="2" width="12.83203125" style="1" customWidth="1"/>
    <col min="3" max="3" width="10.5" style="1" customWidth="1"/>
    <col min="4" max="4" width="52.33203125" style="1" customWidth="1"/>
    <col min="5" max="7" width="17.5" style="1" customWidth="1"/>
  </cols>
  <sheetData>
    <row r="1" spans="1:7" ht="21.95" customHeight="1">
      <c r="A1" s="17" t="s">
        <v>97</v>
      </c>
      <c r="B1" s="17"/>
      <c r="C1" s="17"/>
      <c r="D1" s="17"/>
      <c r="E1" s="17"/>
      <c r="F1" s="17"/>
      <c r="G1" s="17"/>
    </row>
    <row r="2" spans="1:7" s="1" customFormat="1" ht="19.5" customHeight="1">
      <c r="A2" s="18">
        <v>45527</v>
      </c>
      <c r="B2" s="19"/>
      <c r="C2" s="16"/>
      <c r="D2" s="16"/>
      <c r="E2" s="20" t="s">
        <v>98</v>
      </c>
      <c r="F2" s="21">
        <v>0</v>
      </c>
      <c r="G2" s="16"/>
    </row>
    <row r="3" spans="1:7" s="1" customFormat="1" ht="12" customHeight="1">
      <c r="A3" s="11" t="s">
        <v>0</v>
      </c>
      <c r="B3" s="11" t="s">
        <v>1</v>
      </c>
      <c r="C3" s="13" t="s">
        <v>2</v>
      </c>
      <c r="D3" s="11" t="s">
        <v>3</v>
      </c>
      <c r="E3" s="11" t="s">
        <v>5</v>
      </c>
      <c r="F3" s="11" t="s">
        <v>4</v>
      </c>
      <c r="G3" s="11" t="s">
        <v>95</v>
      </c>
    </row>
    <row r="4" spans="1:7" s="1" customFormat="1" ht="12" customHeight="1">
      <c r="A4" s="12"/>
      <c r="B4" s="12"/>
      <c r="C4" s="14"/>
      <c r="D4" s="12"/>
      <c r="E4" s="12"/>
      <c r="F4" s="12"/>
      <c r="G4" s="12"/>
    </row>
    <row r="5" spans="1:7" s="1" customFormat="1" ht="12" customHeight="1">
      <c r="A5" s="2"/>
      <c r="B5" s="3"/>
      <c r="C5" s="3"/>
      <c r="D5" s="4" t="s">
        <v>6</v>
      </c>
      <c r="E5" s="5"/>
      <c r="F5" s="5"/>
      <c r="G5" s="5"/>
    </row>
    <row r="6" spans="1:7" s="1" customFormat="1" ht="42" customHeight="1">
      <c r="A6" s="6"/>
      <c r="B6" s="7" t="s">
        <v>7</v>
      </c>
      <c r="C6" s="7"/>
      <c r="D6" s="6" t="s">
        <v>8</v>
      </c>
      <c r="E6" s="15" t="s">
        <v>96</v>
      </c>
      <c r="F6" s="8"/>
      <c r="G6" s="8"/>
    </row>
    <row r="7" spans="1:7" s="1" customFormat="1" ht="42" customHeight="1">
      <c r="A7" s="6"/>
      <c r="B7" s="7" t="s">
        <v>10</v>
      </c>
      <c r="C7" s="7" t="s">
        <v>11</v>
      </c>
      <c r="D7" s="6" t="s">
        <v>12</v>
      </c>
      <c r="E7" s="9">
        <v>301.27</v>
      </c>
      <c r="F7" s="9">
        <v>273.58999999999997</v>
      </c>
      <c r="G7" s="9">
        <f>-(F7*$F$2-F7)</f>
        <v>273.58999999999997</v>
      </c>
    </row>
    <row r="8" spans="1:7" s="1" customFormat="1" ht="42" customHeight="1">
      <c r="A8" s="6"/>
      <c r="B8" s="7" t="s">
        <v>13</v>
      </c>
      <c r="C8" s="7" t="s">
        <v>14</v>
      </c>
      <c r="D8" s="6" t="s">
        <v>15</v>
      </c>
      <c r="E8" s="9">
        <v>85.06</v>
      </c>
      <c r="F8" s="9">
        <v>77.25</v>
      </c>
      <c r="G8" s="9">
        <f t="shared" ref="G8:G35" si="0">-(F8*$F$2-F8)</f>
        <v>77.25</v>
      </c>
    </row>
    <row r="9" spans="1:7" s="1" customFormat="1" ht="42" customHeight="1">
      <c r="A9" s="6"/>
      <c r="B9" s="7" t="s">
        <v>16</v>
      </c>
      <c r="C9" s="7" t="s">
        <v>17</v>
      </c>
      <c r="D9" s="6" t="s">
        <v>18</v>
      </c>
      <c r="E9" s="9">
        <v>678.75</v>
      </c>
      <c r="F9" s="9">
        <v>616.38</v>
      </c>
      <c r="G9" s="9">
        <f t="shared" si="0"/>
        <v>616.38</v>
      </c>
    </row>
    <row r="10" spans="1:7" s="1" customFormat="1" ht="42" customHeight="1">
      <c r="A10" s="6"/>
      <c r="B10" s="7" t="s">
        <v>19</v>
      </c>
      <c r="C10" s="7"/>
      <c r="D10" s="6" t="s">
        <v>20</v>
      </c>
      <c r="E10" s="9">
        <v>136.19999999999999</v>
      </c>
      <c r="F10" s="9">
        <v>123.68</v>
      </c>
      <c r="G10" s="9">
        <f t="shared" si="0"/>
        <v>123.68</v>
      </c>
    </row>
    <row r="11" spans="1:7" s="1" customFormat="1" ht="42" customHeight="1">
      <c r="A11" s="6"/>
      <c r="B11" s="7" t="s">
        <v>21</v>
      </c>
      <c r="C11" s="7" t="s">
        <v>22</v>
      </c>
      <c r="D11" s="6" t="s">
        <v>23</v>
      </c>
      <c r="E11" s="10">
        <v>1469.51</v>
      </c>
      <c r="F11" s="10">
        <v>1334.47</v>
      </c>
      <c r="G11" s="9">
        <f t="shared" si="0"/>
        <v>1334.47</v>
      </c>
    </row>
    <row r="12" spans="1:7" s="1" customFormat="1" ht="42" customHeight="1">
      <c r="A12" s="6"/>
      <c r="B12" s="7" t="s">
        <v>24</v>
      </c>
      <c r="C12" s="7" t="s">
        <v>25</v>
      </c>
      <c r="D12" s="6" t="s">
        <v>26</v>
      </c>
      <c r="E12" s="9">
        <v>194.08</v>
      </c>
      <c r="F12" s="9">
        <v>161.72999999999999</v>
      </c>
      <c r="G12" s="9">
        <f t="shared" si="0"/>
        <v>161.72999999999999</v>
      </c>
    </row>
    <row r="13" spans="1:7" s="1" customFormat="1" ht="42" customHeight="1">
      <c r="A13" s="6"/>
      <c r="B13" s="7" t="s">
        <v>27</v>
      </c>
      <c r="C13" s="7" t="s">
        <v>28</v>
      </c>
      <c r="D13" s="6" t="s">
        <v>29</v>
      </c>
      <c r="E13" s="10">
        <v>51888.85</v>
      </c>
      <c r="F13" s="10">
        <v>43240.71</v>
      </c>
      <c r="G13" s="9">
        <f t="shared" si="0"/>
        <v>43240.71</v>
      </c>
    </row>
    <row r="14" spans="1:7" s="1" customFormat="1" ht="42" customHeight="1">
      <c r="A14" s="6"/>
      <c r="B14" s="7" t="s">
        <v>30</v>
      </c>
      <c r="C14" s="7" t="s">
        <v>31</v>
      </c>
      <c r="D14" s="6" t="s">
        <v>32</v>
      </c>
      <c r="E14" s="10">
        <v>51888.85</v>
      </c>
      <c r="F14" s="10">
        <v>43240.71</v>
      </c>
      <c r="G14" s="9">
        <f t="shared" si="0"/>
        <v>43240.71</v>
      </c>
    </row>
    <row r="15" spans="1:7" s="1" customFormat="1" ht="42" customHeight="1">
      <c r="A15" s="6"/>
      <c r="B15" s="7" t="s">
        <v>33</v>
      </c>
      <c r="C15" s="7" t="s">
        <v>22</v>
      </c>
      <c r="D15" s="6" t="s">
        <v>34</v>
      </c>
      <c r="E15" s="10">
        <v>51888.85</v>
      </c>
      <c r="F15" s="10">
        <v>43240.71</v>
      </c>
      <c r="G15" s="9">
        <f t="shared" si="0"/>
        <v>43240.71</v>
      </c>
    </row>
    <row r="16" spans="1:7" s="1" customFormat="1" ht="42" customHeight="1">
      <c r="A16" s="6"/>
      <c r="B16" s="7" t="s">
        <v>35</v>
      </c>
      <c r="C16" s="7" t="s">
        <v>36</v>
      </c>
      <c r="D16" s="6" t="s">
        <v>37</v>
      </c>
      <c r="E16" s="9">
        <v>73.08</v>
      </c>
      <c r="F16" s="9">
        <v>61.05</v>
      </c>
      <c r="G16" s="9">
        <f t="shared" si="0"/>
        <v>61.05</v>
      </c>
    </row>
    <row r="17" spans="1:7" s="1" customFormat="1" ht="42" customHeight="1">
      <c r="A17" s="6"/>
      <c r="B17" s="7" t="s">
        <v>38</v>
      </c>
      <c r="C17" s="7" t="s">
        <v>39</v>
      </c>
      <c r="D17" s="6" t="s">
        <v>40</v>
      </c>
      <c r="E17" s="9">
        <v>110.08</v>
      </c>
      <c r="F17" s="9">
        <v>91.58</v>
      </c>
      <c r="G17" s="9">
        <f t="shared" si="0"/>
        <v>91.58</v>
      </c>
    </row>
    <row r="18" spans="1:7" s="1" customFormat="1" ht="42" customHeight="1">
      <c r="A18" s="6"/>
      <c r="B18" s="7" t="s">
        <v>41</v>
      </c>
      <c r="C18" s="7" t="s">
        <v>42</v>
      </c>
      <c r="D18" s="6" t="s">
        <v>43</v>
      </c>
      <c r="E18" s="9">
        <v>55.5</v>
      </c>
      <c r="F18" s="9">
        <v>46.25</v>
      </c>
      <c r="G18" s="9">
        <f t="shared" si="0"/>
        <v>46.25</v>
      </c>
    </row>
    <row r="19" spans="1:7" s="1" customFormat="1" ht="42" customHeight="1">
      <c r="A19" s="6"/>
      <c r="B19" s="7" t="s">
        <v>44</v>
      </c>
      <c r="C19" s="7" t="s">
        <v>45</v>
      </c>
      <c r="D19" s="6" t="s">
        <v>46</v>
      </c>
      <c r="E19" s="9">
        <v>31.45</v>
      </c>
      <c r="F19" s="9">
        <v>25.9</v>
      </c>
      <c r="G19" s="9">
        <f t="shared" si="0"/>
        <v>25.9</v>
      </c>
    </row>
    <row r="20" spans="1:7" s="1" customFormat="1" ht="42" customHeight="1">
      <c r="A20" s="6"/>
      <c r="B20" s="7" t="s">
        <v>47</v>
      </c>
      <c r="C20" s="7" t="s">
        <v>48</v>
      </c>
      <c r="D20" s="6" t="s">
        <v>49</v>
      </c>
      <c r="E20" s="9">
        <v>25.9</v>
      </c>
      <c r="F20" s="9">
        <v>21.28</v>
      </c>
      <c r="G20" s="9">
        <f t="shared" si="0"/>
        <v>21.28</v>
      </c>
    </row>
    <row r="21" spans="1:7" s="1" customFormat="1" ht="42" customHeight="1">
      <c r="A21" s="6"/>
      <c r="B21" s="7" t="s">
        <v>50</v>
      </c>
      <c r="C21" s="7" t="s">
        <v>51</v>
      </c>
      <c r="D21" s="6" t="s">
        <v>52</v>
      </c>
      <c r="E21" s="9">
        <v>81.400000000000006</v>
      </c>
      <c r="F21" s="9">
        <v>67.53</v>
      </c>
      <c r="G21" s="9">
        <f t="shared" si="0"/>
        <v>67.53</v>
      </c>
    </row>
    <row r="22" spans="1:7" s="1" customFormat="1" ht="42" customHeight="1">
      <c r="A22" s="6"/>
      <c r="B22" s="7" t="s">
        <v>53</v>
      </c>
      <c r="C22" s="7" t="s">
        <v>54</v>
      </c>
      <c r="D22" s="6" t="s">
        <v>55</v>
      </c>
      <c r="E22" s="9">
        <v>121.18</v>
      </c>
      <c r="F22" s="9">
        <v>100.83</v>
      </c>
      <c r="G22" s="9">
        <f t="shared" si="0"/>
        <v>100.83</v>
      </c>
    </row>
    <row r="23" spans="1:7" s="1" customFormat="1" ht="42" customHeight="1">
      <c r="A23" s="6"/>
      <c r="B23" s="7" t="s">
        <v>56</v>
      </c>
      <c r="C23" s="7" t="s">
        <v>57</v>
      </c>
      <c r="D23" s="6" t="s">
        <v>58</v>
      </c>
      <c r="E23" s="9">
        <v>61.05</v>
      </c>
      <c r="F23" s="9">
        <v>50.88</v>
      </c>
      <c r="G23" s="9">
        <f t="shared" si="0"/>
        <v>50.88</v>
      </c>
    </row>
    <row r="24" spans="1:7" s="1" customFormat="1" ht="42" customHeight="1">
      <c r="A24" s="6"/>
      <c r="B24" s="7" t="s">
        <v>59</v>
      </c>
      <c r="C24" s="7" t="s">
        <v>60</v>
      </c>
      <c r="D24" s="6" t="s">
        <v>61</v>
      </c>
      <c r="E24" s="9">
        <v>17.579999999999998</v>
      </c>
      <c r="F24" s="9">
        <v>14.8</v>
      </c>
      <c r="G24" s="9">
        <f t="shared" si="0"/>
        <v>14.8</v>
      </c>
    </row>
    <row r="25" spans="1:7" s="1" customFormat="1" ht="42" customHeight="1">
      <c r="A25" s="6"/>
      <c r="B25" s="7" t="s">
        <v>62</v>
      </c>
      <c r="C25" s="7" t="s">
        <v>63</v>
      </c>
      <c r="D25" s="6" t="s">
        <v>64</v>
      </c>
      <c r="E25" s="9">
        <v>88</v>
      </c>
      <c r="F25" s="9">
        <v>88</v>
      </c>
      <c r="G25" s="9">
        <f t="shared" si="0"/>
        <v>88</v>
      </c>
    </row>
    <row r="26" spans="1:7" s="1" customFormat="1" ht="42" customHeight="1">
      <c r="A26" s="6"/>
      <c r="B26" s="7" t="s">
        <v>65</v>
      </c>
      <c r="C26" s="7" t="s">
        <v>66</v>
      </c>
      <c r="D26" s="6" t="s">
        <v>67</v>
      </c>
      <c r="E26" s="9">
        <v>180</v>
      </c>
      <c r="F26" s="9">
        <v>180</v>
      </c>
      <c r="G26" s="9">
        <f t="shared" si="0"/>
        <v>180</v>
      </c>
    </row>
    <row r="27" spans="1:7" s="1" customFormat="1" ht="42" customHeight="1">
      <c r="A27" s="6"/>
      <c r="B27" s="7" t="s">
        <v>68</v>
      </c>
      <c r="C27" s="7" t="s">
        <v>69</v>
      </c>
      <c r="D27" s="6" t="s">
        <v>70</v>
      </c>
      <c r="E27" s="9">
        <v>244.2</v>
      </c>
      <c r="F27" s="9">
        <v>221.76</v>
      </c>
      <c r="G27" s="9">
        <f t="shared" si="0"/>
        <v>221.76</v>
      </c>
    </row>
    <row r="28" spans="1:7" s="1" customFormat="1" ht="42" customHeight="1">
      <c r="A28" s="6"/>
      <c r="B28" s="7" t="s">
        <v>71</v>
      </c>
      <c r="C28" s="7" t="s">
        <v>72</v>
      </c>
      <c r="D28" s="6" t="s">
        <v>73</v>
      </c>
      <c r="E28" s="9">
        <v>153.13999999999999</v>
      </c>
      <c r="F28" s="9">
        <v>139.07</v>
      </c>
      <c r="G28" s="9">
        <f t="shared" si="0"/>
        <v>139.07</v>
      </c>
    </row>
    <row r="29" spans="1:7" s="1" customFormat="1" ht="42" customHeight="1">
      <c r="A29" s="6"/>
      <c r="B29" s="7" t="s">
        <v>74</v>
      </c>
      <c r="C29" s="7" t="s">
        <v>75</v>
      </c>
      <c r="D29" s="6" t="s">
        <v>76</v>
      </c>
      <c r="E29" s="9">
        <v>100.06</v>
      </c>
      <c r="F29" s="9">
        <v>83.38</v>
      </c>
      <c r="G29" s="9">
        <f t="shared" si="0"/>
        <v>83.38</v>
      </c>
    </row>
    <row r="30" spans="1:7" s="1" customFormat="1" ht="42" customHeight="1">
      <c r="A30" s="6"/>
      <c r="B30" s="7" t="s">
        <v>77</v>
      </c>
      <c r="C30" s="7" t="s">
        <v>78</v>
      </c>
      <c r="D30" s="6" t="s">
        <v>79</v>
      </c>
      <c r="E30" s="9">
        <v>127.62</v>
      </c>
      <c r="F30" s="9">
        <v>127.62</v>
      </c>
      <c r="G30" s="9">
        <f t="shared" si="0"/>
        <v>127.62</v>
      </c>
    </row>
    <row r="31" spans="1:7" s="1" customFormat="1" ht="42" customHeight="1">
      <c r="A31" s="6"/>
      <c r="B31" s="7" t="s">
        <v>80</v>
      </c>
      <c r="C31" s="7" t="s">
        <v>81</v>
      </c>
      <c r="D31" s="6" t="s">
        <v>82</v>
      </c>
      <c r="E31" s="9">
        <v>210</v>
      </c>
      <c r="F31" s="9">
        <v>210</v>
      </c>
      <c r="G31" s="9">
        <f t="shared" si="0"/>
        <v>210</v>
      </c>
    </row>
    <row r="32" spans="1:7" s="1" customFormat="1" ht="42" customHeight="1">
      <c r="A32" s="6"/>
      <c r="B32" s="7" t="s">
        <v>83</v>
      </c>
      <c r="C32" s="7" t="s">
        <v>84</v>
      </c>
      <c r="D32" s="6" t="s">
        <v>85</v>
      </c>
      <c r="E32" s="9">
        <v>244.25</v>
      </c>
      <c r="F32" s="9">
        <v>244.25</v>
      </c>
      <c r="G32" s="9">
        <f t="shared" si="0"/>
        <v>244.25</v>
      </c>
    </row>
    <row r="33" spans="1:7" s="1" customFormat="1" ht="42" customHeight="1">
      <c r="A33" s="6"/>
      <c r="B33" s="7" t="s">
        <v>86</v>
      </c>
      <c r="C33" s="7" t="s">
        <v>87</v>
      </c>
      <c r="D33" s="6" t="s">
        <v>88</v>
      </c>
      <c r="E33" s="9">
        <v>41.25</v>
      </c>
      <c r="F33" s="9">
        <v>41.25</v>
      </c>
      <c r="G33" s="9">
        <f t="shared" si="0"/>
        <v>41.25</v>
      </c>
    </row>
    <row r="34" spans="1:7" s="1" customFormat="1" ht="42" customHeight="1">
      <c r="A34" s="6"/>
      <c r="B34" s="7" t="s">
        <v>89</v>
      </c>
      <c r="C34" s="7" t="s">
        <v>90</v>
      </c>
      <c r="D34" s="6" t="s">
        <v>91</v>
      </c>
      <c r="E34" s="9">
        <v>95.38</v>
      </c>
      <c r="F34" s="9">
        <v>95.38</v>
      </c>
      <c r="G34" s="9">
        <f t="shared" si="0"/>
        <v>95.38</v>
      </c>
    </row>
    <row r="35" spans="1:7" s="1" customFormat="1" ht="42" customHeight="1">
      <c r="A35" s="6"/>
      <c r="B35" s="7" t="s">
        <v>92</v>
      </c>
      <c r="C35" s="7" t="s">
        <v>93</v>
      </c>
      <c r="D35" s="6" t="s">
        <v>94</v>
      </c>
      <c r="E35" s="8" t="s">
        <v>9</v>
      </c>
      <c r="F35" s="9">
        <v>433.83</v>
      </c>
      <c r="G35" s="9">
        <f t="shared" si="0"/>
        <v>433.83</v>
      </c>
    </row>
  </sheetData>
  <mergeCells count="9">
    <mergeCell ref="F3:F4"/>
    <mergeCell ref="G3:G4"/>
    <mergeCell ref="A2:B2"/>
    <mergeCell ref="A1:G1"/>
    <mergeCell ref="A3:A4"/>
    <mergeCell ref="B3:B4"/>
    <mergeCell ref="C3:C4"/>
    <mergeCell ref="D3:D4"/>
    <mergeCell ref="E3:E4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2024-08-23T13:42:46Z</dcterms:modified>
</cp:coreProperties>
</file>