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Jemix" sheetId="1" r:id="rId1"/>
  </sheets>
  <calcPr calcId="124519" refMode="R1C1"/>
</workbook>
</file>

<file path=xl/calcChain.xml><?xml version="1.0" encoding="utf-8"?>
<calcChain xmlns="http://schemas.openxmlformats.org/spreadsheetml/2006/main">
  <c r="F8" i="1"/>
  <c r="F9"/>
  <c r="F10"/>
  <c r="F11"/>
  <c r="F12"/>
  <c r="F13"/>
  <c r="F14"/>
  <c r="F15"/>
  <c r="F16"/>
  <c r="F17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9"/>
  <c r="F40"/>
  <c r="F41"/>
  <c r="F42"/>
  <c r="F43"/>
  <c r="F44"/>
  <c r="F46"/>
  <c r="F47"/>
  <c r="F48"/>
  <c r="F49"/>
  <c r="F50"/>
  <c r="F52"/>
  <c r="F53"/>
  <c r="F54"/>
  <c r="F56"/>
  <c r="F57"/>
  <c r="F58"/>
  <c r="F59"/>
  <c r="F60"/>
  <c r="F61"/>
  <c r="F63"/>
  <c r="F64"/>
  <c r="F65"/>
  <c r="F66"/>
  <c r="F67"/>
  <c r="F68"/>
  <c r="F69"/>
  <c r="F71"/>
  <c r="F72"/>
  <c r="F73"/>
  <c r="F74"/>
  <c r="F75"/>
  <c r="F76"/>
  <c r="F77"/>
  <c r="F78"/>
  <c r="F79"/>
  <c r="F81"/>
  <c r="F82"/>
  <c r="F83"/>
  <c r="F84"/>
  <c r="F86"/>
  <c r="F87"/>
  <c r="F88"/>
  <c r="F89"/>
  <c r="F90"/>
  <c r="F91"/>
  <c r="F92"/>
  <c r="F94"/>
  <c r="F95"/>
  <c r="F96"/>
  <c r="F97"/>
  <c r="F98"/>
  <c r="F100"/>
  <c r="F101"/>
  <c r="F102"/>
  <c r="F104"/>
  <c r="F105"/>
  <c r="F106"/>
  <c r="F107"/>
  <c r="F108"/>
  <c r="F109"/>
  <c r="F110"/>
  <c r="F111"/>
  <c r="F112"/>
  <c r="F113"/>
  <c r="F114"/>
  <c r="F115"/>
  <c r="F116"/>
  <c r="F117"/>
  <c r="F118"/>
  <c r="F7"/>
</calcChain>
</file>

<file path=xl/sharedStrings.xml><?xml version="1.0" encoding="utf-8"?>
<sst xmlns="http://schemas.openxmlformats.org/spreadsheetml/2006/main" count="214" uniqueCount="214">
  <si>
    <t>Изображение</t>
  </si>
  <si>
    <t>Код</t>
  </si>
  <si>
    <t>Артикул</t>
  </si>
  <si>
    <t>Номенклатура</t>
  </si>
  <si>
    <t>Мелкооптовая</t>
  </si>
  <si>
    <t>1.23.12 Насосы JEMIX</t>
  </si>
  <si>
    <t>Дренажные насосы (для чистой воды)</t>
  </si>
  <si>
    <t>FSCP-400</t>
  </si>
  <si>
    <t>насос дренажный JEMIX FSCP-400 Встроенный поплавок (400Вт, макс.подъем 6,5м,макс.произв.7куб.м./час)</t>
  </si>
  <si>
    <t>FSCP-550</t>
  </si>
  <si>
    <t>насос дренажный JEMIX FSCP-550 Встроенный поплавок (550Вт, макс.подъем 8м,макс.произв.9,5куб.м./час)</t>
  </si>
  <si>
    <t>FSCP-750</t>
  </si>
  <si>
    <t>насос дренажный JEMIX FSCP-750 Встроенный поплавок (750Вт, макс.подъем 9м,макс.произв.11куб.м./час)</t>
  </si>
  <si>
    <t>GP-1100</t>
  </si>
  <si>
    <t>насос дренажный JEMIX GP-1100, (Корпус Пластик, 1100Вт, макс.напор 9,5м, макс.произв. 14куб.м/час)</t>
  </si>
  <si>
    <t>GP-550</t>
  </si>
  <si>
    <t>насос дренажный JEMIX GP-550, (Корпус Пластик, 550Вт, макс.подъем 8м, макс.произв. 9,5 куб.м/час)</t>
  </si>
  <si>
    <t>GP-750</t>
  </si>
  <si>
    <t>насос дренажный JEMIX GP-750, (Корпус Пластик, 750Вт, макс.подъем 9м, макс.произв. 11 куб.м./час)</t>
  </si>
  <si>
    <t>GP-900</t>
  </si>
  <si>
    <t>насос дренажный JEMIX GP-900, (Корпус Пластик, 900Вт, макс.подъем 9,5м,макс.произв. 12.5 куб.м./час)</t>
  </si>
  <si>
    <t>SGP-400</t>
  </si>
  <si>
    <t>насос дренажный JEMIX SGP-400, (Корпус нерж.сталь.400Вт, макс.подъем 8м, произв. 120л/мин)</t>
  </si>
  <si>
    <t>SGP-550</t>
  </si>
  <si>
    <t>насос дренажный JEMIX SGP-550, (Корпус нерж.сталь.550Вт, макс.подъем 7,5м, макс.произв. 9,5 куб.м/ч)</t>
  </si>
  <si>
    <t>SGP-900</t>
  </si>
  <si>
    <t>насос дренажный JEMIX SGP-900, (Корпус нерж.сталь.900Вт, макс.подъем 9м, макс.произв. 12,5куб.м/ч)</t>
  </si>
  <si>
    <t>GP-TANK-350</t>
  </si>
  <si>
    <t>насос дренажный бочковый JEMIX GP-TANK-350</t>
  </si>
  <si>
    <t>Запчасти для насосов</t>
  </si>
  <si>
    <t>ADS-32</t>
  </si>
  <si>
    <t>адаптер для скважины подкл. 1 дюйм. ADS-32, BP-0110 Материал адаптера бронза.</t>
  </si>
  <si>
    <t>AFS-W15GR-10</t>
  </si>
  <si>
    <t>датчик потока для насосов повышения давления AFS-W15GR-10</t>
  </si>
  <si>
    <t>AFS-W15GR-15</t>
  </si>
  <si>
    <t>датчик потока для насосов повышения давления AFS-W15GR-15</t>
  </si>
  <si>
    <t>WGH-SET-10</t>
  </si>
  <si>
    <t>комплект для подключения насосной станции JEMIX WGH-SET-10</t>
  </si>
  <si>
    <t>WGH-SET-7</t>
  </si>
  <si>
    <t>комплект для подключения насосной станции JEMIX WGH-SET-7</t>
  </si>
  <si>
    <t>CWC</t>
  </si>
  <si>
    <t>комплект для соединения кабеля скважинного насоса CWC JEMIX</t>
  </si>
  <si>
    <t>XPS-R</t>
  </si>
  <si>
    <t>манометр радиальный JEMIX XPS-R (подключение 1/4", 0-6 бар, диаметр 50мм)</t>
  </si>
  <si>
    <t>FASTKIT-1</t>
  </si>
  <si>
    <t>муфта быстроразъёмная JEMIX FASTKIT-1 (Подкл. к насосу 1", подключение к шлангу 1")</t>
  </si>
  <si>
    <t>FASTKIT-3/4</t>
  </si>
  <si>
    <t>муфта быстроразъёмная JEMIX FASTKIT-3/4 (Подкл. к насосу 1", подключение к шлангу 3/4")</t>
  </si>
  <si>
    <t>XFS-10 M</t>
  </si>
  <si>
    <t>поплавок полипропеленовый JEMIX XFS-10 M (для дренажного насоса, 10 метров)</t>
  </si>
  <si>
    <t>XFS-3</t>
  </si>
  <si>
    <t>поплавок полипропеленовый JEMIX XFS-3 (для дренажного насоса, 30 см)</t>
  </si>
  <si>
    <t>XFS-3 M</t>
  </si>
  <si>
    <t>поплавок полипропеленовый JEMIX XFS-3 M (для дренажного насоса, 3 метра)</t>
  </si>
  <si>
    <t>XFS-5</t>
  </si>
  <si>
    <t>поплавок полипропеленовый JEMIX XFS-5 (для дренажного насоса, 50 см)</t>
  </si>
  <si>
    <t>XFS-5 M</t>
  </si>
  <si>
    <t>поплавок полипропеленовый JEMIX XFS-5 M (для дренажного насоса, 5 метров)</t>
  </si>
  <si>
    <t>TBC3-3 WAYS</t>
  </si>
  <si>
    <t>тройник JEMIX TBC3-3 WAYS (с 3 выводами (1''M, 1''F, 1''F) латунный)</t>
  </si>
  <si>
    <t>TBC3-5 WAYS</t>
  </si>
  <si>
    <t>тройник JEMIX TBC3-5 WAYS (с 5 выводами (1''M, 1''F, 1/4''M, 1/4''F, 1''F) латунный)</t>
  </si>
  <si>
    <t>XYH 100</t>
  </si>
  <si>
    <t>шланг метал. JEMIX XYH 100 (для насосной станции 1"х1", 100см)</t>
  </si>
  <si>
    <t>XYH 50</t>
  </si>
  <si>
    <t>шланг метал. JEMIX XYH 50 (для насосной станции 1"х1", 50см)</t>
  </si>
  <si>
    <t>XYH 60</t>
  </si>
  <si>
    <t>шланг метал. JEMIX XYH 60 (для насосной станции 1"х1", 60см)</t>
  </si>
  <si>
    <t>Насосные станции</t>
  </si>
  <si>
    <t>ATJET-100</t>
  </si>
  <si>
    <t>автоматическая насосная станция JEMIX ATJET-100 (750Вт, макс.напор 45м, макс.глубина всасывания 9м)</t>
  </si>
  <si>
    <t>ATJET-60</t>
  </si>
  <si>
    <t>автоматическая насосная станция JEMIX ATJET-60 (370Вт, макс.напор 35м, макс.глубина всасывания 5м)</t>
  </si>
  <si>
    <t>ATJET-80</t>
  </si>
  <si>
    <t>автоматическая насосная станция JEMIX ATJET-80 (550Вт, макс.напор 44м, макс.глубина всасывания 8м)</t>
  </si>
  <si>
    <t>ATQB-60 MINI</t>
  </si>
  <si>
    <t>автоматическая насосная станция JEMIX ATQB-60 MINI (370Вт,макс.напор 34м,макс.глубина всасывания 5м)</t>
  </si>
  <si>
    <t>ATQB-60</t>
  </si>
  <si>
    <t>автоматическая насосная станция JEMIX ATQB-60,(370Вт, макс.напор 34м, макс.глубина всасывания 5м)</t>
  </si>
  <si>
    <t>ATSGJ-800</t>
  </si>
  <si>
    <t>автоматическая насосная станция JEMIX ATSGJ-800, (550Вт,макс.напор 45м,макс.глубина всасывания 8м)</t>
  </si>
  <si>
    <t>Насосы для повышения давления</t>
  </si>
  <si>
    <t>WP-15/9-25</t>
  </si>
  <si>
    <t>насос повышающий давл. с авт. включением МОКРЫЙ РОТОР WP-15/9-25 (120Вт, max подъем 9м)</t>
  </si>
  <si>
    <t>WP-20/12-50</t>
  </si>
  <si>
    <t>насос повышающий давл. с авт. включением МОКРЫЙ РОТОР WP-20/12-50 (245Вт, max подъем 12м)</t>
  </si>
  <si>
    <t>W15GR-10, AUTO</t>
  </si>
  <si>
    <t>насос повышающий давл. с авт. включением СУХОЙ РОТОР W15GR-10 A (90Вт, 2860 об/мин, макс.подъем 10м)</t>
  </si>
  <si>
    <t>W15GR-15, AUTO</t>
  </si>
  <si>
    <t>насос повышающий давл. с авт. включением СУХОЙ РОТОР W15GR-15 A (120Вт, 2860 об/мин, max подъем 15м)</t>
  </si>
  <si>
    <t>W15GR-18, AUTO</t>
  </si>
  <si>
    <t>насос повышающий давл. с авт. включением СУХОЙ РОТОР W15GR-18 A (260Вт, 2860 об/мин, max подъем 18м)</t>
  </si>
  <si>
    <t>Поверхностные насосы</t>
  </si>
  <si>
    <t>QB-60</t>
  </si>
  <si>
    <t>насос поверхностный JEMIX QB-60 (370Вт, макс. подъем 34м, произв. 33л/мин)*</t>
  </si>
  <si>
    <t>SGJC 600-1</t>
  </si>
  <si>
    <t>насос поверхностный JEMIX SGJC 600-1, центробежный, (600Вт, макс.подъем 32м, произв. 45л/мин)</t>
  </si>
  <si>
    <t>SGJC 800-1</t>
  </si>
  <si>
    <t>насос поверхностный JEMIX SGJC 800-1, центробежный, (800Вт, макс.подъем 38м, произв. 48л/мин)</t>
  </si>
  <si>
    <t>Погружные насосы (вибрационные)</t>
  </si>
  <si>
    <t>XVM60 B/10</t>
  </si>
  <si>
    <t>насос погружной (вибрационный) JEMIX XVM 60 B/10 нижний забор воды (250 Вт,подъем макс 60м)</t>
  </si>
  <si>
    <t>XVM60 B/20</t>
  </si>
  <si>
    <t>насос погружной (вибрационный) JEMIX XVM 60 B/20 нижний забор воды (250 Вт,подъем макс 60м)</t>
  </si>
  <si>
    <t>XVM60 B/40</t>
  </si>
  <si>
    <t>насос погружной (вибрационный) JEMIX XVM 60 B/40 нижний забор воды (250 Вт,подъем макс 60м)</t>
  </si>
  <si>
    <t>XVM60 T/10</t>
  </si>
  <si>
    <t>насос погружной (вибрационный) JEMIX XVM 60 T/10 верхний забор воды (250 Вт,подъем макс 60м)</t>
  </si>
  <si>
    <t>XVM60 T/20</t>
  </si>
  <si>
    <t>насос погружной (вибрационный) JEMIX XVM 60 T/20 верхний забор воды (250 Вт,подъем макс 60м)</t>
  </si>
  <si>
    <t>XVM60 T/40</t>
  </si>
  <si>
    <t>насос погружной (вибрационный) JEMIX XVM 60 T/40 верхний забор воды (250 Вт,подъем макс 60м)</t>
  </si>
  <si>
    <t>Реле и блоки автоматики</t>
  </si>
  <si>
    <t>XPC-13A</t>
  </si>
  <si>
    <t>блок автоматики JEMIX XPC-13A (1"х1", пропускная способность 10 куб.м/час, макс, давление 1.5МПа)</t>
  </si>
  <si>
    <t>XPD-2-1 РДМ-5</t>
  </si>
  <si>
    <t>реле давления JEMIX XPD-2-1 аналог РДМ-5 (регулировка 1,4-2,8 bar, IP-54)</t>
  </si>
  <si>
    <t>XPS-2-1</t>
  </si>
  <si>
    <t>реле давления JEMIX XPS-2-1 (регулировка 20-40 ps)(1,4-2,8 bar) для насосных станций ATQB,ATCP,ATJET</t>
  </si>
  <si>
    <t>XPS-2-2</t>
  </si>
  <si>
    <t>реле давления JEMIX XPS-2-2 (регулировка 30-50ps) (2,1-3,5 bar)</t>
  </si>
  <si>
    <t>XPS-2-3</t>
  </si>
  <si>
    <t>реле давления JEMIX XPS-2-3 (регулировка 40-60ps) (2,8-4,2 bar)</t>
  </si>
  <si>
    <t>XPS-2-AUTO</t>
  </si>
  <si>
    <t>реле давления JEMIX XPS-2-AUTO (1,4-2,8 bar) для насосных станций ATQB,ATCP,ATJET</t>
  </si>
  <si>
    <t>XPD-2-3W</t>
  </si>
  <si>
    <t>реле давления в компл. с 5-выводным переходником и манометром XPD-2-3W, ВР (1,4-2,8 bar,класс IP-54)</t>
  </si>
  <si>
    <t>Скважинные насосы</t>
  </si>
  <si>
    <t>скважинный насос JEMIX 4-SDM-2-30 КАБЕЛЬ 30м(370 ВТ,ном. напор 30м, при 2 куб.м./ч, 5 ступеней, 4")*</t>
  </si>
  <si>
    <t>скважинный насос JEMIX 4-SKM-1-38 КАБЕЛЬ 30м (750 ВТ,ном. напор 38м, при 1 куб.м./ч, 1 ступень, 4")*</t>
  </si>
  <si>
    <t>CH 4-2-86</t>
  </si>
  <si>
    <t>скважинный насос JEMIX CH 4-2-86 КАБЕЛЬ 2м (1500 ВТ,ном. напор 86м, при 2 куб.м./ч, 16 ступеней, 4")</t>
  </si>
  <si>
    <t>СН 3-2-60</t>
  </si>
  <si>
    <t>скважинный насос JEMIX СН 3-2-60 КАБЕЛЬ 50м (750 ВТ,ном. напор 60м, при 2 куб.м./ч, 24 ступени, 3")</t>
  </si>
  <si>
    <t>скважинный насос ВИНТОВОЙ JEMIX 3-QGB-1-15M КАБЕЛЬ 20м (370 ВТ, ном. напор 15м, при 1 куб.м./ч, 3")</t>
  </si>
  <si>
    <t>скважинный насос ВИНТОВОЙ JEMIX 3-QGB-1-25M КАБЕЛЬ 25м (550 ВТ,ном. напор 33м, при 1.2куб.м./ч, 3")</t>
  </si>
  <si>
    <t>скважинный насос ВИНТОВОЙ JEMIX 3-QGB-1-40M КАБЕЛЬ 40м (750 ВТ, ном. напор 40м, при 1 куб.м./ч, 3")</t>
  </si>
  <si>
    <t>скважинный насос ВИНТОВОЙ JEMIX 4-QGB-1-57M КАБЕЛЬ 25м (370 ВТ, ном.напор 49м, при 1,2 куб.м./ч, 4")</t>
  </si>
  <si>
    <t>скважинный насос ВИНТОВОЙ JEMIX 4-QGB-1-65M КАБЕЛЬ 30м (550 ВТ, ном.напор 49м, при 1,8 куб.м./ч, 4")</t>
  </si>
  <si>
    <t>Туалетные насосы (измельчители)</t>
  </si>
  <si>
    <t>STP-100 LUX</t>
  </si>
  <si>
    <t>насос измельчитель JEMIX STP-100 LUX (600 Вт, Производ. 150л/мин. Стальные ножи. t стоков до 90 С.)</t>
  </si>
  <si>
    <t>STP-200 LUX</t>
  </si>
  <si>
    <t>насос измельчитель JEMIX STP-200 LUX, бок. подключение (400Вт,145л/мин,угольный фильтр, t до 50 С)</t>
  </si>
  <si>
    <t>STP-250</t>
  </si>
  <si>
    <t>насос измельчитель JEMIX STP-250 для душа (250 Вт, Производ. 80л/мин.)</t>
  </si>
  <si>
    <t>STP-400 LUX</t>
  </si>
  <si>
    <t>насос измельчитель JEMIX STP-400 LUX (400 Вт, Произв.до 145л/мин.,Угольный фильтр. t стоков до 50 С)</t>
  </si>
  <si>
    <t>Фекальные насосы (для грязной воды)</t>
  </si>
  <si>
    <t>GSGP-250</t>
  </si>
  <si>
    <t>насос дренажный МИНИ УНИВЕРСАЛ JEMIX GSGP-250 (250Вт,Пластик, макс.подъем 5м,макс.произв.7,5куб.м/ч)</t>
  </si>
  <si>
    <t>GS-1100</t>
  </si>
  <si>
    <t>насос фекальный JEMIX GS-1100, (1100 Вт, Корпус Пластик, макс.подъем 9,5м, макс.произв. 16 куб.м./ч)</t>
  </si>
  <si>
    <t>GS-400</t>
  </si>
  <si>
    <t>насос фекальный JEMIX GS-400, (400 Вт, Корпус Пластик, макс.подъем 5м, макс.произв. 7,5 куб.м./ч)</t>
  </si>
  <si>
    <t>GS-550</t>
  </si>
  <si>
    <t>насос фекальный JEMIX GS-550, (550 Вт, Корпус Пластик, макс.подъем 7м, макс.произв. 10,5 куб.м./ч)</t>
  </si>
  <si>
    <t>GS-750</t>
  </si>
  <si>
    <t>насос фекальный JEMIX GS-750, (750 Вт, Корпус Пластик, макс.подъем 8м, макс.произв. 13,5 куб.м./ч)</t>
  </si>
  <si>
    <t>GS-900</t>
  </si>
  <si>
    <t>насос фекальный JEMIX GS-900, (900 Вт, Корпус Пластик, макс.подъем 9м, макс.произв. 15 куб.м./ч)</t>
  </si>
  <si>
    <t>SGPS-900</t>
  </si>
  <si>
    <t>насос фекальный JEMIX SGPS-900, (900 Вт, Корпус нерж.сталь, макс.подъем 9м, макс.произв. 15 куб.м/ч)</t>
  </si>
  <si>
    <t>Фекальные насосы (с измельчителем)</t>
  </si>
  <si>
    <t>CUT-1100</t>
  </si>
  <si>
    <t>насос фекальный JEMIX CUT-1100 с режущим ножом (1100 Вт, max подъем 8м, max произв. 265 л/мин)</t>
  </si>
  <si>
    <t>CUT-1500</t>
  </si>
  <si>
    <t>насос фекальный JEMIX CUT-1500 с режущим ножом (1500 Вт, max подъем 15м, max произв. 415 л/мин)</t>
  </si>
  <si>
    <t>SUPERCUT-1500</t>
  </si>
  <si>
    <t>насос фекальный JEMIX SUPERCUT-1500 с режущим ножом типа ГРИНДЕР (1500Вт, подъем 12,5м, 250 л/мин)</t>
  </si>
  <si>
    <t>SUPERCUT-1800</t>
  </si>
  <si>
    <t>насос фекальный JEMIX SUPERCUT-1800 с режущим ножом типа ГРИНДЕР (1800Вт, подъем 16м, 415 л/мин)</t>
  </si>
  <si>
    <t>SUPERCUT-2200</t>
  </si>
  <si>
    <t>насос фекальный JEMIX SUPERCUT-2200 с режущим ножом типа ГРИНДЕР (2200Вт, подъем 19,5м, 600 л/мин)</t>
  </si>
  <si>
    <t>Фекальные насосы (Тяжелые условия)</t>
  </si>
  <si>
    <t>FESTOCK-250</t>
  </si>
  <si>
    <t>насос фекальный JEMIX FESTOCK-250 (250 Вт, max подъем 7м, max произв. 83 л/мин)</t>
  </si>
  <si>
    <t>FESTOCK-450</t>
  </si>
  <si>
    <t>насос фекальный JEMIX FESTOCK-450 (450 Вт, max подъем 12м, max произв. 300 л/мин)</t>
  </si>
  <si>
    <t>FESTOCK-750</t>
  </si>
  <si>
    <t>насос фекальный JEMIX FESTOCK-750 (750 Вт, max подъем 15м, max произв. 330 л/мин)</t>
  </si>
  <si>
    <t>Циркуляционные насосы</t>
  </si>
  <si>
    <t>WRS-25/4-130</t>
  </si>
  <si>
    <t>насос цирк. для отопления WRS-25/4-130 (3-х скоростной, 70/50/35 Вт., 2.4 м³/ч)</t>
  </si>
  <si>
    <t>WRS-25/4-180</t>
  </si>
  <si>
    <t>WRS-25/6-130</t>
  </si>
  <si>
    <t>насос цирк. для отопления WRS-25/6-130 (3-х скоростной,100/70/55 Вт., 2.7 м³/ч)</t>
  </si>
  <si>
    <t>WRS-25/6-180</t>
  </si>
  <si>
    <t>насос цирк. для отопления WRS-25/6-180 (3-х скоростной,100/70/55 Вт.,  2.7 м³/ч)</t>
  </si>
  <si>
    <t>WRS-25/8-180</t>
  </si>
  <si>
    <t>насос цирк. для отопления WRS-25/8-180 (3-х скоростной,248/230/150 Вт., 9 м³/ч)</t>
  </si>
  <si>
    <t>WRS-32/4-130</t>
  </si>
  <si>
    <t>насос цирк. для отопления WRS-32/4-130 (3-х скоростной, 70/50/35 Вт., 2.4 м³/ч)</t>
  </si>
  <si>
    <t>WRS-32/4-180</t>
  </si>
  <si>
    <t>насос цирк. для отопления WRS-32/4-180 (3-х скоростной, 70/50/35 Вт., 2.4 м³/ч)</t>
  </si>
  <si>
    <t>WRS-32/6-130</t>
  </si>
  <si>
    <t>насос цирк. для отопления WRS-32/6-130 (3-х скоростной,100/70/55 Вт., 2.4 м³/ч)</t>
  </si>
  <si>
    <t>WRS-32/6-180</t>
  </si>
  <si>
    <t>насос цирк. для отопления WRS-32/6-180 (3-х скоростной,100/70/55 Вт.,  2.7 м³/ч)</t>
  </si>
  <si>
    <t>WRS-32/8-180</t>
  </si>
  <si>
    <t>насос цирк. для отопления WRS-32/8-180 (3-х скоростной,248/230/150 Вт., 150/120/60 л)*</t>
  </si>
  <si>
    <t>WRS-40/10</t>
  </si>
  <si>
    <t>насос цирк. для отопления WRS-40/10 (370 Вт, 2620 об/мин, 7.56 м³/ч, напор 10м,)</t>
  </si>
  <si>
    <t>WRS-40/12</t>
  </si>
  <si>
    <t>насос цирк. для отопления WRS-40/12 (550 Вт, 2180 об/мин, 9.6 м³/ч, напор 12м,монтажная длина 225мм)</t>
  </si>
  <si>
    <t>WRF - 40/12</t>
  </si>
  <si>
    <t>насос цирк. для отопления фланцевый WRF - 40/12 (550 Вт., произв.160л/мин., макс. подъем 12 м)</t>
  </si>
  <si>
    <t>WRF - 50/10</t>
  </si>
  <si>
    <t>насос цирк. для отопления фланцевый WRF - 50/10 (370 Вт., произв.7.56 м³/ч. подъем 10 м)</t>
  </si>
  <si>
    <t>WRF - 50/16</t>
  </si>
  <si>
    <t>насос цирк. для отопления фланцевый WRF - 50/16 (750 Вт., произв.248л/мин. подъем 16 м)</t>
  </si>
  <si>
    <t>ваша скидка:</t>
  </si>
  <si>
    <t>Опт, руб.</t>
  </si>
  <si>
    <t>Прайс-лист на насосы JEMIX</t>
  </si>
</sst>
</file>

<file path=xl/styles.xml><?xml version="1.0" encoding="utf-8"?>
<styleSheet xmlns="http://schemas.openxmlformats.org/spreadsheetml/2006/main">
  <numFmts count="11">
    <numFmt numFmtId="166" formatCode="#,##0.00&quot; руб.&quot;"/>
    <numFmt numFmtId="168" formatCode="0&quot;      &quot;"/>
    <numFmt numFmtId="169" formatCode="0.00&quot; руб.&quot;"/>
    <numFmt numFmtId="172" formatCode="#,##0.0&quot; руб.&quot;"/>
    <numFmt numFmtId="173" formatCode="0&quot;-SDM-2-30&quot;"/>
    <numFmt numFmtId="174" formatCode="0&quot;-SKM-1-38&quot;"/>
    <numFmt numFmtId="175" formatCode="0&quot;-QGB-1-15M&quot;"/>
    <numFmt numFmtId="176" formatCode="0&quot;-QGB-1-25M&quot;"/>
    <numFmt numFmtId="177" formatCode="0&quot;-QGB-1-40M&quot;"/>
    <numFmt numFmtId="178" formatCode="0&quot;-QGB-1-57M&quot;"/>
    <numFmt numFmtId="179" formatCode="0&quot;-QGB-1-65M&quot;"/>
  </numFmts>
  <fonts count="8">
    <font>
      <sz val="8"/>
      <name val="Arial"/>
    </font>
    <font>
      <b/>
      <i/>
      <sz val="16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color rgb="FF413003"/>
      <name val="Arial"/>
      <family val="2"/>
    </font>
    <font>
      <b/>
      <i/>
      <sz val="9"/>
      <color rgb="FF413003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Alignment="1">
      <alignment horizontal="left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6" fontId="0" fillId="0" borderId="3" xfId="0" applyNumberFormat="1" applyBorder="1" applyAlignment="1">
      <alignment horizontal="right" vertical="center" wrapText="1"/>
    </xf>
    <xf numFmtId="168" fontId="0" fillId="0" borderId="3" xfId="0" applyNumberFormat="1" applyBorder="1" applyAlignment="1">
      <alignment horizontal="center" vertical="center" wrapText="1"/>
    </xf>
    <xf numFmtId="169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 indent="5"/>
    </xf>
    <xf numFmtId="172" fontId="0" fillId="0" borderId="3" xfId="0" applyNumberFormat="1" applyBorder="1" applyAlignment="1">
      <alignment horizontal="right" vertical="center" wrapText="1"/>
    </xf>
    <xf numFmtId="173" fontId="0" fillId="0" borderId="3" xfId="0" applyNumberFormat="1" applyBorder="1" applyAlignment="1">
      <alignment horizontal="center" vertical="center" wrapText="1"/>
    </xf>
    <xf numFmtId="174" fontId="0" fillId="0" borderId="3" xfId="0" applyNumberFormat="1" applyBorder="1" applyAlignment="1">
      <alignment horizontal="center" vertical="center" wrapText="1"/>
    </xf>
    <xf numFmtId="175" fontId="0" fillId="0" borderId="3" xfId="0" applyNumberFormat="1" applyBorder="1" applyAlignment="1">
      <alignment horizontal="center" vertical="center" wrapText="1"/>
    </xf>
    <xf numFmtId="176" fontId="0" fillId="0" borderId="3" xfId="0" applyNumberFormat="1" applyBorder="1" applyAlignment="1">
      <alignment horizontal="center" vertical="center" wrapText="1"/>
    </xf>
    <xf numFmtId="177" fontId="0" fillId="0" borderId="3" xfId="0" applyNumberFormat="1" applyBorder="1" applyAlignment="1">
      <alignment horizontal="center" vertical="center" wrapText="1"/>
    </xf>
    <xf numFmtId="178" fontId="0" fillId="0" borderId="3" xfId="0" applyNumberFormat="1" applyBorder="1" applyAlignment="1">
      <alignment horizontal="center" vertical="center" wrapText="1"/>
    </xf>
    <xf numFmtId="179" fontId="0" fillId="0" borderId="3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7" fillId="2" borderId="4" xfId="0" applyFont="1" applyFill="1" applyBorder="1" applyAlignment="1">
      <alignment wrapText="1"/>
    </xf>
    <xf numFmtId="9" fontId="7" fillId="4" borderId="4" xfId="0" applyNumberFormat="1" applyFont="1" applyFill="1" applyBorder="1" applyAlignment="1">
      <alignment wrapText="1"/>
    </xf>
    <xf numFmtId="0" fontId="1" fillId="2" borderId="4" xfId="0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right" vertical="top" wrapText="1"/>
    </xf>
    <xf numFmtId="0" fontId="3" fillId="5" borderId="3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5" fillId="5" borderId="3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right" vertical="top" wrapText="1"/>
    </xf>
    <xf numFmtId="0" fontId="3" fillId="6" borderId="3" xfId="0" applyFont="1" applyFill="1" applyBorder="1" applyAlignment="1">
      <alignment horizontal="left" vertical="top" wrapText="1"/>
    </xf>
    <xf numFmtId="0" fontId="4" fillId="6" borderId="3" xfId="0" applyFont="1" applyFill="1" applyBorder="1" applyAlignment="1">
      <alignment horizontal="left" vertical="top" wrapText="1"/>
    </xf>
    <xf numFmtId="0" fontId="5" fillId="6" borderId="3" xfId="0" applyFont="1" applyFill="1" applyBorder="1" applyAlignment="1">
      <alignment horizontal="left" vertical="top" wrapText="1"/>
    </xf>
    <xf numFmtId="0" fontId="6" fillId="6" borderId="3" xfId="0" applyFont="1" applyFill="1" applyBorder="1" applyAlignment="1">
      <alignment horizontal="right" vertical="top" wrapText="1"/>
    </xf>
    <xf numFmtId="0" fontId="3" fillId="7" borderId="3" xfId="0" applyFont="1" applyFill="1" applyBorder="1" applyAlignment="1">
      <alignment horizontal="left" vertical="top" wrapText="1"/>
    </xf>
    <xf numFmtId="0" fontId="4" fillId="7" borderId="3" xfId="0" applyFont="1" applyFill="1" applyBorder="1" applyAlignment="1">
      <alignment horizontal="left" vertical="top" wrapText="1"/>
    </xf>
    <xf numFmtId="0" fontId="5" fillId="7" borderId="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right" vertical="top" wrapText="1"/>
    </xf>
    <xf numFmtId="0" fontId="3" fillId="8" borderId="3" xfId="0" applyFont="1" applyFill="1" applyBorder="1" applyAlignment="1">
      <alignment horizontal="left" vertical="top" wrapText="1"/>
    </xf>
    <xf numFmtId="0" fontId="4" fillId="8" borderId="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6" fillId="8" borderId="3" xfId="0" applyFont="1" applyFill="1" applyBorder="1" applyAlignment="1">
      <alignment horizontal="right" vertical="top" wrapText="1"/>
    </xf>
    <xf numFmtId="0" fontId="3" fillId="9" borderId="3" xfId="0" applyFont="1" applyFill="1" applyBorder="1" applyAlignment="1">
      <alignment horizontal="left" vertical="top" wrapText="1"/>
    </xf>
    <xf numFmtId="0" fontId="4" fillId="9" borderId="3" xfId="0" applyFont="1" applyFill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top" wrapText="1"/>
    </xf>
    <xf numFmtId="0" fontId="6" fillId="9" borderId="3" xfId="0" applyFont="1" applyFill="1" applyBorder="1" applyAlignment="1">
      <alignment horizontal="right" vertical="top" wrapText="1"/>
    </xf>
    <xf numFmtId="0" fontId="3" fillId="10" borderId="3" xfId="0" applyFont="1" applyFill="1" applyBorder="1" applyAlignment="1">
      <alignment horizontal="left" vertical="top" wrapText="1"/>
    </xf>
    <xf numFmtId="0" fontId="4" fillId="10" borderId="3" xfId="0" applyFont="1" applyFill="1" applyBorder="1" applyAlignment="1">
      <alignment horizontal="left" vertical="top" wrapText="1"/>
    </xf>
    <xf numFmtId="0" fontId="5" fillId="10" borderId="3" xfId="0" applyFont="1" applyFill="1" applyBorder="1" applyAlignment="1">
      <alignment horizontal="left" vertical="top" wrapText="1"/>
    </xf>
    <xf numFmtId="0" fontId="6" fillId="10" borderId="3" xfId="0" applyFont="1" applyFill="1" applyBorder="1" applyAlignment="1">
      <alignment horizontal="right" vertical="top" wrapText="1"/>
    </xf>
    <xf numFmtId="0" fontId="3" fillId="11" borderId="3" xfId="0" applyFont="1" applyFill="1" applyBorder="1" applyAlignment="1">
      <alignment horizontal="left" vertical="top" wrapText="1"/>
    </xf>
    <xf numFmtId="0" fontId="4" fillId="11" borderId="3" xfId="0" applyFont="1" applyFill="1" applyBorder="1" applyAlignment="1">
      <alignment horizontal="left" vertical="top" wrapText="1"/>
    </xf>
    <xf numFmtId="0" fontId="5" fillId="11" borderId="3" xfId="0" applyFont="1" applyFill="1" applyBorder="1" applyAlignment="1">
      <alignment horizontal="left" vertical="top" wrapText="1"/>
    </xf>
    <xf numFmtId="0" fontId="6" fillId="11" borderId="3" xfId="0" applyFont="1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3" fillId="12" borderId="3" xfId="0" applyFont="1" applyFill="1" applyBorder="1" applyAlignment="1">
      <alignment horizontal="left" vertical="top" wrapText="1"/>
    </xf>
    <xf numFmtId="0" fontId="4" fillId="12" borderId="3" xfId="0" applyFont="1" applyFill="1" applyBorder="1" applyAlignment="1">
      <alignment horizontal="left" vertical="top" wrapText="1"/>
    </xf>
    <xf numFmtId="0" fontId="5" fillId="12" borderId="3" xfId="0" applyFont="1" applyFill="1" applyBorder="1" applyAlignment="1">
      <alignment horizontal="left" vertical="top" wrapText="1"/>
    </xf>
    <xf numFmtId="0" fontId="6" fillId="12" borderId="3" xfId="0" applyFont="1" applyFill="1" applyBorder="1" applyAlignment="1">
      <alignment horizontal="right" vertical="top" wrapText="1"/>
    </xf>
    <xf numFmtId="0" fontId="3" fillId="13" borderId="3" xfId="0" applyFont="1" applyFill="1" applyBorder="1" applyAlignment="1">
      <alignment horizontal="left" vertical="top" wrapText="1"/>
    </xf>
    <xf numFmtId="0" fontId="4" fillId="13" borderId="3" xfId="0" applyFont="1" applyFill="1" applyBorder="1" applyAlignment="1">
      <alignment horizontal="left" vertical="top" wrapText="1"/>
    </xf>
    <xf numFmtId="0" fontId="5" fillId="13" borderId="3" xfId="0" applyFont="1" applyFill="1" applyBorder="1" applyAlignment="1">
      <alignment horizontal="left" vertical="top" wrapText="1"/>
    </xf>
    <xf numFmtId="0" fontId="6" fillId="13" borderId="3" xfId="0" applyFont="1" applyFill="1" applyBorder="1" applyAlignment="1">
      <alignment horizontal="right" vertical="top" wrapText="1"/>
    </xf>
    <xf numFmtId="0" fontId="3" fillId="14" borderId="3" xfId="0" applyFont="1" applyFill="1" applyBorder="1" applyAlignment="1">
      <alignment horizontal="left" vertical="top" wrapText="1"/>
    </xf>
    <xf numFmtId="0" fontId="4" fillId="14" borderId="3" xfId="0" applyFont="1" applyFill="1" applyBorder="1" applyAlignment="1">
      <alignment horizontal="left" vertical="top" wrapText="1"/>
    </xf>
    <xf numFmtId="0" fontId="5" fillId="14" borderId="3" xfId="0" applyFont="1" applyFill="1" applyBorder="1" applyAlignment="1">
      <alignment horizontal="left" vertical="top" wrapText="1"/>
    </xf>
    <xf numFmtId="0" fontId="6" fillId="14" borderId="3" xfId="0" applyFont="1" applyFill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5</xdr:col>
      <xdr:colOff>952500</xdr:colOff>
      <xdr:row>0</xdr:row>
      <xdr:rowOff>530070</xdr:rowOff>
    </xdr:to>
    <xdr:pic>
      <xdr:nvPicPr>
        <xdr:cNvPr id="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943350" y="0"/>
          <a:ext cx="3162300" cy="53007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F118"/>
  <sheetViews>
    <sheetView tabSelected="1" workbookViewId="0">
      <selection activeCell="D7" sqref="D7"/>
    </sheetView>
  </sheetViews>
  <sheetFormatPr defaultColWidth="10.5" defaultRowHeight="11.45" customHeight="1" outlineLevelRow="5"/>
  <cols>
    <col min="1" max="1" width="23.33203125" style="1" customWidth="1"/>
    <col min="2" max="2" width="12.83203125" style="1" customWidth="1"/>
    <col min="3" max="3" width="12" style="1" customWidth="1"/>
    <col min="4" max="4" width="42" style="1" customWidth="1"/>
    <col min="5" max="6" width="17.5" style="1" customWidth="1"/>
  </cols>
  <sheetData>
    <row r="1" spans="1:6" ht="51" customHeight="1">
      <c r="A1" s="20"/>
      <c r="B1" s="20"/>
      <c r="C1" s="20"/>
      <c r="D1" s="20"/>
      <c r="E1" s="20"/>
      <c r="F1" s="20"/>
    </row>
    <row r="2" spans="1:6" ht="21.95" customHeight="1">
      <c r="A2" s="23" t="s">
        <v>213</v>
      </c>
      <c r="B2" s="23"/>
      <c r="C2" s="23"/>
      <c r="D2" s="23"/>
      <c r="E2" s="21" t="s">
        <v>211</v>
      </c>
      <c r="F2" s="22">
        <v>0.1</v>
      </c>
    </row>
    <row r="3" spans="1:6" s="1" customFormat="1" ht="11.1" customHeight="1">
      <c r="A3" s="16" t="s">
        <v>0</v>
      </c>
      <c r="B3" s="16" t="s">
        <v>1</v>
      </c>
      <c r="C3" s="18" t="s">
        <v>2</v>
      </c>
      <c r="D3" s="16" t="s">
        <v>3</v>
      </c>
      <c r="E3" s="16" t="s">
        <v>4</v>
      </c>
      <c r="F3" s="16" t="s">
        <v>212</v>
      </c>
    </row>
    <row r="4" spans="1:6" s="1" customFormat="1" ht="11.1" customHeight="1">
      <c r="A4" s="17"/>
      <c r="B4" s="17"/>
      <c r="C4" s="19"/>
      <c r="D4" s="17"/>
      <c r="E4" s="17"/>
      <c r="F4" s="17"/>
    </row>
    <row r="5" spans="1:6" ht="12" customHeight="1" outlineLevel="3">
      <c r="A5" s="32"/>
      <c r="B5" s="33"/>
      <c r="C5" s="33"/>
      <c r="D5" s="34" t="s">
        <v>5</v>
      </c>
      <c r="E5" s="35"/>
      <c r="F5" s="35"/>
    </row>
    <row r="6" spans="1:6" ht="12" customHeight="1" outlineLevel="4">
      <c r="A6" s="28"/>
      <c r="B6" s="29"/>
      <c r="C6" s="29"/>
      <c r="D6" s="30" t="s">
        <v>6</v>
      </c>
      <c r="E6" s="31"/>
      <c r="F6" s="31"/>
    </row>
    <row r="7" spans="1:6" s="1" customFormat="1" ht="105" customHeight="1" outlineLevel="5">
      <c r="A7" s="2"/>
      <c r="B7" s="5">
        <v>88468</v>
      </c>
      <c r="C7" s="3" t="s">
        <v>7</v>
      </c>
      <c r="D7" s="7" t="s">
        <v>8</v>
      </c>
      <c r="E7" s="4">
        <v>3619.71</v>
      </c>
      <c r="F7" s="4">
        <f>-(E7*$F$2-E7)</f>
        <v>3257.739</v>
      </c>
    </row>
    <row r="8" spans="1:6" s="1" customFormat="1" ht="105" customHeight="1" outlineLevel="5">
      <c r="A8" s="2"/>
      <c r="B8" s="5">
        <v>88469</v>
      </c>
      <c r="C8" s="3" t="s">
        <v>9</v>
      </c>
      <c r="D8" s="7" t="s">
        <v>10</v>
      </c>
      <c r="E8" s="4">
        <v>3991.45</v>
      </c>
      <c r="F8" s="4">
        <f t="shared" ref="F8:F71" si="0">-(E8*$F$2-E8)</f>
        <v>3592.3049999999998</v>
      </c>
    </row>
    <row r="9" spans="1:6" s="1" customFormat="1" ht="105" customHeight="1" outlineLevel="5">
      <c r="A9" s="2"/>
      <c r="B9" s="5">
        <v>88470</v>
      </c>
      <c r="C9" s="3" t="s">
        <v>11</v>
      </c>
      <c r="D9" s="7" t="s">
        <v>12</v>
      </c>
      <c r="E9" s="4">
        <v>4454.13</v>
      </c>
      <c r="F9" s="4">
        <f t="shared" si="0"/>
        <v>4008.7170000000001</v>
      </c>
    </row>
    <row r="10" spans="1:6" s="1" customFormat="1" ht="105" customHeight="1" outlineLevel="5">
      <c r="A10" s="2"/>
      <c r="B10" s="5">
        <v>88462</v>
      </c>
      <c r="C10" s="3" t="s">
        <v>13</v>
      </c>
      <c r="D10" s="7" t="s">
        <v>14</v>
      </c>
      <c r="E10" s="4">
        <v>4167.54</v>
      </c>
      <c r="F10" s="4">
        <f t="shared" si="0"/>
        <v>3750.7860000000001</v>
      </c>
    </row>
    <row r="11" spans="1:6" s="1" customFormat="1" ht="105" customHeight="1" outlineLevel="5">
      <c r="A11" s="2"/>
      <c r="B11" s="5">
        <v>88404</v>
      </c>
      <c r="C11" s="3" t="s">
        <v>15</v>
      </c>
      <c r="D11" s="7" t="s">
        <v>16</v>
      </c>
      <c r="E11" s="4">
        <v>3181.21</v>
      </c>
      <c r="F11" s="4">
        <f t="shared" si="0"/>
        <v>2863.0889999999999</v>
      </c>
    </row>
    <row r="12" spans="1:6" s="1" customFormat="1" ht="105" customHeight="1" outlineLevel="5">
      <c r="A12" s="2"/>
      <c r="B12" s="5">
        <v>88405</v>
      </c>
      <c r="C12" s="3" t="s">
        <v>17</v>
      </c>
      <c r="D12" s="7" t="s">
        <v>18</v>
      </c>
      <c r="E12" s="4">
        <v>3554.11</v>
      </c>
      <c r="F12" s="4">
        <f t="shared" si="0"/>
        <v>3198.6990000000001</v>
      </c>
    </row>
    <row r="13" spans="1:6" s="1" customFormat="1" ht="105" customHeight="1" outlineLevel="5">
      <c r="A13" s="2"/>
      <c r="B13" s="5">
        <v>88461</v>
      </c>
      <c r="C13" s="3" t="s">
        <v>19</v>
      </c>
      <c r="D13" s="7" t="s">
        <v>20</v>
      </c>
      <c r="E13" s="4">
        <v>3840.69</v>
      </c>
      <c r="F13" s="4">
        <f t="shared" si="0"/>
        <v>3456.6210000000001</v>
      </c>
    </row>
    <row r="14" spans="1:6" s="1" customFormat="1" ht="105" customHeight="1" outlineLevel="5">
      <c r="A14" s="2"/>
      <c r="B14" s="5">
        <v>88411</v>
      </c>
      <c r="C14" s="3" t="s">
        <v>21</v>
      </c>
      <c r="D14" s="7" t="s">
        <v>22</v>
      </c>
      <c r="E14" s="4">
        <v>4390.84</v>
      </c>
      <c r="F14" s="4">
        <f t="shared" si="0"/>
        <v>3951.7560000000003</v>
      </c>
    </row>
    <row r="15" spans="1:6" s="1" customFormat="1" ht="105" customHeight="1" outlineLevel="5">
      <c r="A15" s="2"/>
      <c r="B15" s="5">
        <v>88412</v>
      </c>
      <c r="C15" s="3" t="s">
        <v>23</v>
      </c>
      <c r="D15" s="7" t="s">
        <v>24</v>
      </c>
      <c r="E15" s="4">
        <v>4766.04</v>
      </c>
      <c r="F15" s="4">
        <f t="shared" si="0"/>
        <v>4289.4359999999997</v>
      </c>
    </row>
    <row r="16" spans="1:6" s="1" customFormat="1" ht="105" customHeight="1" outlineLevel="5">
      <c r="A16" s="2"/>
      <c r="B16" s="5">
        <v>88465</v>
      </c>
      <c r="C16" s="3" t="s">
        <v>25</v>
      </c>
      <c r="D16" s="7" t="s">
        <v>26</v>
      </c>
      <c r="E16" s="4">
        <v>5427.82</v>
      </c>
      <c r="F16" s="4">
        <f t="shared" si="0"/>
        <v>4885.0379999999996</v>
      </c>
    </row>
    <row r="17" spans="1:6" s="1" customFormat="1" ht="105" customHeight="1" outlineLevel="5">
      <c r="A17" s="2"/>
      <c r="B17" s="5">
        <v>87549</v>
      </c>
      <c r="C17" s="3" t="s">
        <v>27</v>
      </c>
      <c r="D17" s="7" t="s">
        <v>28</v>
      </c>
      <c r="E17" s="4">
        <v>3745.16</v>
      </c>
      <c r="F17" s="4">
        <f t="shared" si="0"/>
        <v>3370.6439999999998</v>
      </c>
    </row>
    <row r="18" spans="1:6" ht="12" customHeight="1" outlineLevel="4">
      <c r="A18" s="36"/>
      <c r="B18" s="37"/>
      <c r="C18" s="37"/>
      <c r="D18" s="38" t="s">
        <v>29</v>
      </c>
      <c r="E18" s="39"/>
      <c r="F18" s="39"/>
    </row>
    <row r="19" spans="1:6" s="1" customFormat="1" ht="105" customHeight="1" outlineLevel="5">
      <c r="A19" s="2"/>
      <c r="B19" s="5">
        <v>98014</v>
      </c>
      <c r="C19" s="3" t="s">
        <v>30</v>
      </c>
      <c r="D19" s="7" t="s">
        <v>31</v>
      </c>
      <c r="E19" s="4">
        <v>2880.79</v>
      </c>
      <c r="F19" s="4">
        <f t="shared" si="0"/>
        <v>2592.7109999999998</v>
      </c>
    </row>
    <row r="20" spans="1:6" s="1" customFormat="1" ht="105" customHeight="1" outlineLevel="5">
      <c r="A20" s="2"/>
      <c r="B20" s="5">
        <v>88516</v>
      </c>
      <c r="C20" s="3" t="s">
        <v>32</v>
      </c>
      <c r="D20" s="7" t="s">
        <v>33</v>
      </c>
      <c r="E20" s="6">
        <v>537.48</v>
      </c>
      <c r="F20" s="6">
        <f t="shared" si="0"/>
        <v>483.73200000000003</v>
      </c>
    </row>
    <row r="21" spans="1:6" s="1" customFormat="1" ht="105" customHeight="1" outlineLevel="5">
      <c r="A21" s="2"/>
      <c r="B21" s="5">
        <v>88517</v>
      </c>
      <c r="C21" s="3" t="s">
        <v>34</v>
      </c>
      <c r="D21" s="7" t="s">
        <v>35</v>
      </c>
      <c r="E21" s="6">
        <v>537.48</v>
      </c>
      <c r="F21" s="6">
        <f t="shared" si="0"/>
        <v>483.73200000000003</v>
      </c>
    </row>
    <row r="22" spans="1:6" s="1" customFormat="1" ht="105" customHeight="1" outlineLevel="5">
      <c r="A22" s="2"/>
      <c r="B22" s="5">
        <v>88498</v>
      </c>
      <c r="C22" s="3" t="s">
        <v>36</v>
      </c>
      <c r="D22" s="7" t="s">
        <v>37</v>
      </c>
      <c r="E22" s="4">
        <v>1619.38</v>
      </c>
      <c r="F22" s="4">
        <f t="shared" si="0"/>
        <v>1457.442</v>
      </c>
    </row>
    <row r="23" spans="1:6" s="1" customFormat="1" ht="105" customHeight="1" outlineLevel="5">
      <c r="A23" s="2"/>
      <c r="B23" s="5">
        <v>88496</v>
      </c>
      <c r="C23" s="3" t="s">
        <v>38</v>
      </c>
      <c r="D23" s="7" t="s">
        <v>39</v>
      </c>
      <c r="E23" s="4">
        <v>1176.27</v>
      </c>
      <c r="F23" s="4">
        <f t="shared" si="0"/>
        <v>1058.643</v>
      </c>
    </row>
    <row r="24" spans="1:6" s="1" customFormat="1" ht="105" customHeight="1" outlineLevel="5">
      <c r="A24" s="2"/>
      <c r="B24" s="5">
        <v>88497</v>
      </c>
      <c r="C24" s="3" t="s">
        <v>40</v>
      </c>
      <c r="D24" s="7" t="s">
        <v>41</v>
      </c>
      <c r="E24" s="6">
        <v>212.92</v>
      </c>
      <c r="F24" s="6">
        <f t="shared" si="0"/>
        <v>191.62799999999999</v>
      </c>
    </row>
    <row r="25" spans="1:6" s="1" customFormat="1" ht="105" customHeight="1" outlineLevel="5">
      <c r="A25" s="2"/>
      <c r="B25" s="5">
        <v>88432</v>
      </c>
      <c r="C25" s="3" t="s">
        <v>42</v>
      </c>
      <c r="D25" s="7" t="s">
        <v>43</v>
      </c>
      <c r="E25" s="6">
        <v>181.85</v>
      </c>
      <c r="F25" s="6">
        <f t="shared" si="0"/>
        <v>163.66499999999999</v>
      </c>
    </row>
    <row r="26" spans="1:6" s="1" customFormat="1" ht="105" customHeight="1" outlineLevel="5">
      <c r="A26" s="2"/>
      <c r="B26" s="5">
        <v>88520</v>
      </c>
      <c r="C26" s="3" t="s">
        <v>44</v>
      </c>
      <c r="D26" s="7" t="s">
        <v>45</v>
      </c>
      <c r="E26" s="6">
        <v>479.94</v>
      </c>
      <c r="F26" s="6">
        <f t="shared" si="0"/>
        <v>431.94600000000003</v>
      </c>
    </row>
    <row r="27" spans="1:6" s="1" customFormat="1" ht="105" customHeight="1" outlineLevel="5">
      <c r="A27" s="2"/>
      <c r="B27" s="5">
        <v>88521</v>
      </c>
      <c r="C27" s="3" t="s">
        <v>46</v>
      </c>
      <c r="D27" s="7" t="s">
        <v>47</v>
      </c>
      <c r="E27" s="6">
        <v>468.44</v>
      </c>
      <c r="F27" s="6">
        <f t="shared" si="0"/>
        <v>421.596</v>
      </c>
    </row>
    <row r="28" spans="1:6" s="1" customFormat="1" ht="105" customHeight="1" outlineLevel="5">
      <c r="A28" s="2"/>
      <c r="B28" s="5">
        <v>88525</v>
      </c>
      <c r="C28" s="3" t="s">
        <v>48</v>
      </c>
      <c r="D28" s="7" t="s">
        <v>49</v>
      </c>
      <c r="E28" s="4">
        <v>1031.24</v>
      </c>
      <c r="F28" s="4">
        <f t="shared" si="0"/>
        <v>928.11599999999999</v>
      </c>
    </row>
    <row r="29" spans="1:6" s="1" customFormat="1" ht="105" customHeight="1" outlineLevel="5">
      <c r="A29" s="2"/>
      <c r="B29" s="5">
        <v>88438</v>
      </c>
      <c r="C29" s="3" t="s">
        <v>50</v>
      </c>
      <c r="D29" s="7" t="s">
        <v>51</v>
      </c>
      <c r="E29" s="6">
        <v>351.04</v>
      </c>
      <c r="F29" s="6">
        <f t="shared" si="0"/>
        <v>315.93600000000004</v>
      </c>
    </row>
    <row r="30" spans="1:6" s="1" customFormat="1" ht="105" customHeight="1" outlineLevel="5">
      <c r="A30" s="2"/>
      <c r="B30" s="5">
        <v>88523</v>
      </c>
      <c r="C30" s="3" t="s">
        <v>52</v>
      </c>
      <c r="D30" s="7" t="s">
        <v>53</v>
      </c>
      <c r="E30" s="6">
        <v>592.74</v>
      </c>
      <c r="F30" s="6">
        <f t="shared" si="0"/>
        <v>533.46600000000001</v>
      </c>
    </row>
    <row r="31" spans="1:6" s="1" customFormat="1" ht="105" customHeight="1" outlineLevel="5">
      <c r="A31" s="2"/>
      <c r="B31" s="5">
        <v>88439</v>
      </c>
      <c r="C31" s="3" t="s">
        <v>54</v>
      </c>
      <c r="D31" s="7" t="s">
        <v>55</v>
      </c>
      <c r="E31" s="6">
        <v>372.91</v>
      </c>
      <c r="F31" s="6">
        <f t="shared" si="0"/>
        <v>335.61900000000003</v>
      </c>
    </row>
    <row r="32" spans="1:6" s="1" customFormat="1" ht="105" customHeight="1" outlineLevel="5">
      <c r="A32" s="2"/>
      <c r="B32" s="5">
        <v>88524</v>
      </c>
      <c r="C32" s="3" t="s">
        <v>56</v>
      </c>
      <c r="D32" s="7" t="s">
        <v>57</v>
      </c>
      <c r="E32" s="6">
        <v>789.54</v>
      </c>
      <c r="F32" s="6">
        <f t="shared" si="0"/>
        <v>710.58600000000001</v>
      </c>
    </row>
    <row r="33" spans="1:6" s="1" customFormat="1" ht="105" customHeight="1" outlineLevel="5">
      <c r="A33" s="2"/>
      <c r="B33" s="5">
        <v>88394</v>
      </c>
      <c r="C33" s="3" t="s">
        <v>58</v>
      </c>
      <c r="D33" s="7" t="s">
        <v>59</v>
      </c>
      <c r="E33" s="6">
        <v>248.59</v>
      </c>
      <c r="F33" s="6">
        <f t="shared" si="0"/>
        <v>223.73099999999999</v>
      </c>
    </row>
    <row r="34" spans="1:6" s="1" customFormat="1" ht="105" customHeight="1" outlineLevel="5">
      <c r="A34" s="2"/>
      <c r="B34" s="5">
        <v>88431</v>
      </c>
      <c r="C34" s="3" t="s">
        <v>60</v>
      </c>
      <c r="D34" s="7" t="s">
        <v>61</v>
      </c>
      <c r="E34" s="6">
        <v>301.55</v>
      </c>
      <c r="F34" s="6">
        <f t="shared" si="0"/>
        <v>271.39499999999998</v>
      </c>
    </row>
    <row r="35" spans="1:6" s="1" customFormat="1" ht="105" customHeight="1" outlineLevel="5">
      <c r="A35" s="2"/>
      <c r="B35" s="5">
        <v>88435</v>
      </c>
      <c r="C35" s="3" t="s">
        <v>62</v>
      </c>
      <c r="D35" s="7" t="s">
        <v>63</v>
      </c>
      <c r="E35" s="6">
        <v>726.25</v>
      </c>
      <c r="F35" s="6">
        <f t="shared" si="0"/>
        <v>653.625</v>
      </c>
    </row>
    <row r="36" spans="1:6" s="1" customFormat="1" ht="105" customHeight="1" outlineLevel="5">
      <c r="A36" s="2"/>
      <c r="B36" s="5">
        <v>88433</v>
      </c>
      <c r="C36" s="3" t="s">
        <v>64</v>
      </c>
      <c r="D36" s="7" t="s">
        <v>65</v>
      </c>
      <c r="E36" s="6">
        <v>573.17999999999995</v>
      </c>
      <c r="F36" s="6">
        <f t="shared" si="0"/>
        <v>515.86199999999997</v>
      </c>
    </row>
    <row r="37" spans="1:6" s="1" customFormat="1" ht="105" customHeight="1" outlineLevel="5">
      <c r="A37" s="2"/>
      <c r="B37" s="5">
        <v>88434</v>
      </c>
      <c r="C37" s="3" t="s">
        <v>66</v>
      </c>
      <c r="D37" s="7" t="s">
        <v>67</v>
      </c>
      <c r="E37" s="6">
        <v>656.04</v>
      </c>
      <c r="F37" s="6">
        <f t="shared" si="0"/>
        <v>590.43599999999992</v>
      </c>
    </row>
    <row r="38" spans="1:6" ht="12" customHeight="1" outlineLevel="4">
      <c r="A38" s="40"/>
      <c r="B38" s="41"/>
      <c r="C38" s="41"/>
      <c r="D38" s="42" t="s">
        <v>68</v>
      </c>
      <c r="E38" s="43"/>
      <c r="F38" s="43"/>
    </row>
    <row r="39" spans="1:6" s="1" customFormat="1" ht="105" customHeight="1" outlineLevel="5">
      <c r="A39" s="2"/>
      <c r="B39" s="5">
        <v>88397</v>
      </c>
      <c r="C39" s="3" t="s">
        <v>69</v>
      </c>
      <c r="D39" s="7" t="s">
        <v>70</v>
      </c>
      <c r="E39" s="4">
        <v>7435.06</v>
      </c>
      <c r="F39" s="4">
        <f t="shared" si="0"/>
        <v>6691.5540000000001</v>
      </c>
    </row>
    <row r="40" spans="1:6" s="1" customFormat="1" ht="105" customHeight="1" outlineLevel="5">
      <c r="A40" s="2"/>
      <c r="B40" s="5">
        <v>88395</v>
      </c>
      <c r="C40" s="3" t="s">
        <v>71</v>
      </c>
      <c r="D40" s="7" t="s">
        <v>72</v>
      </c>
      <c r="E40" s="4">
        <v>7135.82</v>
      </c>
      <c r="F40" s="4">
        <f t="shared" si="0"/>
        <v>6422.2379999999994</v>
      </c>
    </row>
    <row r="41" spans="1:6" s="1" customFormat="1" ht="105" customHeight="1" outlineLevel="5">
      <c r="A41" s="2"/>
      <c r="B41" s="5">
        <v>88396</v>
      </c>
      <c r="C41" s="3" t="s">
        <v>73</v>
      </c>
      <c r="D41" s="7" t="s">
        <v>74</v>
      </c>
      <c r="E41" s="4">
        <v>7277.39</v>
      </c>
      <c r="F41" s="4">
        <f t="shared" si="0"/>
        <v>6549.6509999999998</v>
      </c>
    </row>
    <row r="42" spans="1:6" s="1" customFormat="1" ht="105" customHeight="1" outlineLevel="5">
      <c r="A42" s="2"/>
      <c r="B42" s="5">
        <v>87568</v>
      </c>
      <c r="C42" s="3" t="s">
        <v>75</v>
      </c>
      <c r="D42" s="7" t="s">
        <v>76</v>
      </c>
      <c r="E42" s="4">
        <v>3098.33</v>
      </c>
      <c r="F42" s="4">
        <f t="shared" si="0"/>
        <v>2788.4969999999998</v>
      </c>
    </row>
    <row r="43" spans="1:6" s="1" customFormat="1" ht="105" customHeight="1" outlineLevel="5">
      <c r="A43" s="2"/>
      <c r="B43" s="5">
        <v>88401</v>
      </c>
      <c r="C43" s="3" t="s">
        <v>77</v>
      </c>
      <c r="D43" s="7" t="s">
        <v>78</v>
      </c>
      <c r="E43" s="4">
        <v>5582.06</v>
      </c>
      <c r="F43" s="4">
        <f t="shared" si="0"/>
        <v>5023.8540000000003</v>
      </c>
    </row>
    <row r="44" spans="1:6" s="1" customFormat="1" ht="105" customHeight="1" outlineLevel="5">
      <c r="A44" s="2"/>
      <c r="B44" s="5">
        <v>88402</v>
      </c>
      <c r="C44" s="3" t="s">
        <v>79</v>
      </c>
      <c r="D44" s="7" t="s">
        <v>80</v>
      </c>
      <c r="E44" s="4">
        <v>8427.19</v>
      </c>
      <c r="F44" s="4">
        <f t="shared" si="0"/>
        <v>7584.4710000000005</v>
      </c>
    </row>
    <row r="45" spans="1:6" ht="12" customHeight="1" outlineLevel="4">
      <c r="A45" s="48"/>
      <c r="B45" s="49"/>
      <c r="C45" s="49"/>
      <c r="D45" s="50" t="s">
        <v>81</v>
      </c>
      <c r="E45" s="51"/>
      <c r="F45" s="51"/>
    </row>
    <row r="46" spans="1:6" s="1" customFormat="1" ht="105" customHeight="1" outlineLevel="5">
      <c r="A46" s="2"/>
      <c r="B46" s="5">
        <v>87560</v>
      </c>
      <c r="C46" s="3" t="s">
        <v>82</v>
      </c>
      <c r="D46" s="7" t="s">
        <v>83</v>
      </c>
      <c r="E46" s="8">
        <v>2812.9</v>
      </c>
      <c r="F46" s="8">
        <f t="shared" si="0"/>
        <v>2531.61</v>
      </c>
    </row>
    <row r="47" spans="1:6" s="1" customFormat="1" ht="105" customHeight="1" outlineLevel="5">
      <c r="A47" s="2"/>
      <c r="B47" s="5">
        <v>87561</v>
      </c>
      <c r="C47" s="3" t="s">
        <v>84</v>
      </c>
      <c r="D47" s="7" t="s">
        <v>85</v>
      </c>
      <c r="E47" s="4">
        <v>5100.96</v>
      </c>
      <c r="F47" s="4">
        <f t="shared" si="0"/>
        <v>4590.8639999999996</v>
      </c>
    </row>
    <row r="48" spans="1:6" s="1" customFormat="1" ht="105" customHeight="1" outlineLevel="5">
      <c r="A48" s="2"/>
      <c r="B48" s="5">
        <v>88421</v>
      </c>
      <c r="C48" s="3" t="s">
        <v>86</v>
      </c>
      <c r="D48" s="7" t="s">
        <v>87</v>
      </c>
      <c r="E48" s="4">
        <v>3102.93</v>
      </c>
      <c r="F48" s="4">
        <f t="shared" si="0"/>
        <v>2792.6369999999997</v>
      </c>
    </row>
    <row r="49" spans="1:6" s="1" customFormat="1" ht="105" customHeight="1" outlineLevel="5">
      <c r="A49" s="2"/>
      <c r="B49" s="5">
        <v>88422</v>
      </c>
      <c r="C49" s="3" t="s">
        <v>88</v>
      </c>
      <c r="D49" s="7" t="s">
        <v>89</v>
      </c>
      <c r="E49" s="4">
        <v>3961.54</v>
      </c>
      <c r="F49" s="4">
        <f t="shared" si="0"/>
        <v>3565.386</v>
      </c>
    </row>
    <row r="50" spans="1:6" s="1" customFormat="1" ht="105" customHeight="1" outlineLevel="5">
      <c r="A50" s="2"/>
      <c r="B50" s="5">
        <v>88423</v>
      </c>
      <c r="C50" s="3" t="s">
        <v>90</v>
      </c>
      <c r="D50" s="7" t="s">
        <v>91</v>
      </c>
      <c r="E50" s="4">
        <v>5294.32</v>
      </c>
      <c r="F50" s="4">
        <f t="shared" si="0"/>
        <v>4764.8879999999999</v>
      </c>
    </row>
    <row r="51" spans="1:6" ht="12" customHeight="1" outlineLevel="4">
      <c r="A51" s="52"/>
      <c r="B51" s="53"/>
      <c r="C51" s="53"/>
      <c r="D51" s="54" t="s">
        <v>92</v>
      </c>
      <c r="E51" s="55"/>
      <c r="F51" s="55"/>
    </row>
    <row r="52" spans="1:6" s="1" customFormat="1" ht="105" customHeight="1" outlineLevel="5">
      <c r="A52" s="2"/>
      <c r="B52" s="5">
        <v>88456</v>
      </c>
      <c r="C52" s="3" t="s">
        <v>93</v>
      </c>
      <c r="D52" s="7" t="s">
        <v>94</v>
      </c>
      <c r="E52" s="4">
        <v>2509.06</v>
      </c>
      <c r="F52" s="4">
        <f t="shared" si="0"/>
        <v>2258.154</v>
      </c>
    </row>
    <row r="53" spans="1:6" s="1" customFormat="1" ht="105" customHeight="1" outlineLevel="5">
      <c r="A53" s="2"/>
      <c r="B53" s="5">
        <v>88427</v>
      </c>
      <c r="C53" s="3" t="s">
        <v>95</v>
      </c>
      <c r="D53" s="7" t="s">
        <v>96</v>
      </c>
      <c r="E53" s="4">
        <v>4682.03</v>
      </c>
      <c r="F53" s="4">
        <f t="shared" si="0"/>
        <v>4213.8269999999993</v>
      </c>
    </row>
    <row r="54" spans="1:6" s="1" customFormat="1" ht="105" customHeight="1" outlineLevel="5">
      <c r="A54" s="2"/>
      <c r="B54" s="5">
        <v>88428</v>
      </c>
      <c r="C54" s="3" t="s">
        <v>97</v>
      </c>
      <c r="D54" s="7" t="s">
        <v>98</v>
      </c>
      <c r="E54" s="4">
        <v>4951.3500000000004</v>
      </c>
      <c r="F54" s="4">
        <f t="shared" si="0"/>
        <v>4456.2150000000001</v>
      </c>
    </row>
    <row r="55" spans="1:6" ht="12" customHeight="1" outlineLevel="4">
      <c r="A55" s="44"/>
      <c r="B55" s="45"/>
      <c r="C55" s="45"/>
      <c r="D55" s="46" t="s">
        <v>99</v>
      </c>
      <c r="E55" s="47"/>
      <c r="F55" s="47"/>
    </row>
    <row r="56" spans="1:6" s="1" customFormat="1" ht="105" customHeight="1" outlineLevel="5">
      <c r="A56" s="2"/>
      <c r="B56" s="5">
        <v>88400</v>
      </c>
      <c r="C56" s="3" t="s">
        <v>100</v>
      </c>
      <c r="D56" s="7" t="s">
        <v>101</v>
      </c>
      <c r="E56" s="4">
        <v>1450.76</v>
      </c>
      <c r="F56" s="4">
        <f t="shared" si="0"/>
        <v>1305.684</v>
      </c>
    </row>
    <row r="57" spans="1:6" s="1" customFormat="1" ht="105" customHeight="1" outlineLevel="5">
      <c r="A57" s="2"/>
      <c r="B57" s="5">
        <v>88478</v>
      </c>
      <c r="C57" s="3" t="s">
        <v>102</v>
      </c>
      <c r="D57" s="7" t="s">
        <v>103</v>
      </c>
      <c r="E57" s="4">
        <v>2330.65</v>
      </c>
      <c r="F57" s="4">
        <f t="shared" si="0"/>
        <v>2097.585</v>
      </c>
    </row>
    <row r="58" spans="1:6" s="1" customFormat="1" ht="105" customHeight="1" outlineLevel="5">
      <c r="A58" s="2"/>
      <c r="B58" s="5">
        <v>88479</v>
      </c>
      <c r="C58" s="3" t="s">
        <v>104</v>
      </c>
      <c r="D58" s="7" t="s">
        <v>105</v>
      </c>
      <c r="E58" s="4">
        <v>2800.24</v>
      </c>
      <c r="F58" s="4">
        <f t="shared" si="0"/>
        <v>2520.2159999999999</v>
      </c>
    </row>
    <row r="59" spans="1:6" s="1" customFormat="1" ht="105" customHeight="1" outlineLevel="5">
      <c r="A59" s="2"/>
      <c r="B59" s="5">
        <v>88399</v>
      </c>
      <c r="C59" s="3" t="s">
        <v>106</v>
      </c>
      <c r="D59" s="7" t="s">
        <v>107</v>
      </c>
      <c r="E59" s="4">
        <v>1450.76</v>
      </c>
      <c r="F59" s="4">
        <f t="shared" si="0"/>
        <v>1305.684</v>
      </c>
    </row>
    <row r="60" spans="1:6" s="1" customFormat="1" ht="105" customHeight="1" outlineLevel="5">
      <c r="A60" s="2"/>
      <c r="B60" s="5">
        <v>88476</v>
      </c>
      <c r="C60" s="3" t="s">
        <v>108</v>
      </c>
      <c r="D60" s="7" t="s">
        <v>109</v>
      </c>
      <c r="E60" s="4">
        <v>2312.23</v>
      </c>
      <c r="F60" s="4">
        <f t="shared" si="0"/>
        <v>2081.0070000000001</v>
      </c>
    </row>
    <row r="61" spans="1:6" s="1" customFormat="1" ht="105" customHeight="1" outlineLevel="5">
      <c r="A61" s="2"/>
      <c r="B61" s="5">
        <v>88477</v>
      </c>
      <c r="C61" s="3" t="s">
        <v>110</v>
      </c>
      <c r="D61" s="7" t="s">
        <v>111</v>
      </c>
      <c r="E61" s="4">
        <v>2779.51</v>
      </c>
      <c r="F61" s="4">
        <f t="shared" si="0"/>
        <v>2501.5590000000002</v>
      </c>
    </row>
    <row r="62" spans="1:6" ht="12" customHeight="1" outlineLevel="4">
      <c r="A62" s="32"/>
      <c r="B62" s="33"/>
      <c r="C62" s="33"/>
      <c r="D62" s="34" t="s">
        <v>112</v>
      </c>
      <c r="E62" s="35"/>
      <c r="F62" s="35"/>
    </row>
    <row r="63" spans="1:6" s="1" customFormat="1" ht="105" customHeight="1" outlineLevel="5">
      <c r="A63" s="2"/>
      <c r="B63" s="5">
        <v>87588</v>
      </c>
      <c r="C63" s="3" t="s">
        <v>113</v>
      </c>
      <c r="D63" s="7" t="s">
        <v>114</v>
      </c>
      <c r="E63" s="4">
        <v>2495.2399999999998</v>
      </c>
      <c r="F63" s="4">
        <f t="shared" si="0"/>
        <v>2245.7159999999999</v>
      </c>
    </row>
    <row r="64" spans="1:6" s="1" customFormat="1" ht="105" customHeight="1" outlineLevel="5">
      <c r="A64" s="2"/>
      <c r="B64" s="5">
        <v>87589</v>
      </c>
      <c r="C64" s="3" t="s">
        <v>115</v>
      </c>
      <c r="D64" s="7" t="s">
        <v>116</v>
      </c>
      <c r="E64" s="6">
        <v>374.05</v>
      </c>
      <c r="F64" s="6">
        <f t="shared" si="0"/>
        <v>336.64499999999998</v>
      </c>
    </row>
    <row r="65" spans="1:6" s="1" customFormat="1" ht="105" customHeight="1" outlineLevel="5">
      <c r="A65" s="2"/>
      <c r="B65" s="5">
        <v>88513</v>
      </c>
      <c r="C65" s="3" t="s">
        <v>117</v>
      </c>
      <c r="D65" s="7" t="s">
        <v>118</v>
      </c>
      <c r="E65" s="6">
        <v>333.78</v>
      </c>
      <c r="F65" s="6">
        <f t="shared" si="0"/>
        <v>300.40199999999999</v>
      </c>
    </row>
    <row r="66" spans="1:6" s="1" customFormat="1" ht="105" customHeight="1" outlineLevel="5">
      <c r="A66" s="2"/>
      <c r="B66" s="5">
        <v>88436</v>
      </c>
      <c r="C66" s="3" t="s">
        <v>119</v>
      </c>
      <c r="D66" s="7" t="s">
        <v>120</v>
      </c>
      <c r="E66" s="6">
        <v>333.78</v>
      </c>
      <c r="F66" s="6">
        <f t="shared" si="0"/>
        <v>300.40199999999999</v>
      </c>
    </row>
    <row r="67" spans="1:6" s="1" customFormat="1" ht="105" customHeight="1" outlineLevel="5">
      <c r="A67" s="2"/>
      <c r="B67" s="5">
        <v>88437</v>
      </c>
      <c r="C67" s="3" t="s">
        <v>121</v>
      </c>
      <c r="D67" s="7" t="s">
        <v>122</v>
      </c>
      <c r="E67" s="6">
        <v>333.78</v>
      </c>
      <c r="F67" s="6">
        <f t="shared" si="0"/>
        <v>300.40199999999999</v>
      </c>
    </row>
    <row r="68" spans="1:6" s="1" customFormat="1" ht="105" customHeight="1" outlineLevel="5">
      <c r="A68" s="2"/>
      <c r="B68" s="5">
        <v>88519</v>
      </c>
      <c r="C68" s="3" t="s">
        <v>123</v>
      </c>
      <c r="D68" s="7" t="s">
        <v>124</v>
      </c>
      <c r="E68" s="6">
        <v>362.54</v>
      </c>
      <c r="F68" s="6">
        <f t="shared" si="0"/>
        <v>326.286</v>
      </c>
    </row>
    <row r="69" spans="1:6" s="1" customFormat="1" ht="105" customHeight="1" outlineLevel="5">
      <c r="A69" s="2"/>
      <c r="B69" s="5">
        <v>88514</v>
      </c>
      <c r="C69" s="3" t="s">
        <v>125</v>
      </c>
      <c r="D69" s="7" t="s">
        <v>126</v>
      </c>
      <c r="E69" s="6">
        <v>844.79</v>
      </c>
      <c r="F69" s="6">
        <f t="shared" si="0"/>
        <v>760.31099999999992</v>
      </c>
    </row>
    <row r="70" spans="1:6" ht="12" customHeight="1" outlineLevel="4">
      <c r="A70" s="52"/>
      <c r="B70" s="53"/>
      <c r="C70" s="53"/>
      <c r="D70" s="54" t="s">
        <v>127</v>
      </c>
      <c r="E70" s="55"/>
      <c r="F70" s="55"/>
    </row>
    <row r="71" spans="1:6" s="1" customFormat="1" ht="105" customHeight="1" outlineLevel="5">
      <c r="A71" s="2"/>
      <c r="B71" s="5">
        <v>88383</v>
      </c>
      <c r="C71" s="9">
        <v>4</v>
      </c>
      <c r="D71" s="7" t="s">
        <v>128</v>
      </c>
      <c r="E71" s="4">
        <v>15298.65</v>
      </c>
      <c r="F71" s="4">
        <f t="shared" si="0"/>
        <v>13768.785</v>
      </c>
    </row>
    <row r="72" spans="1:6" s="1" customFormat="1" ht="105" customHeight="1" outlineLevel="5">
      <c r="A72" s="2"/>
      <c r="B72" s="5">
        <v>88384</v>
      </c>
      <c r="C72" s="10">
        <v>4</v>
      </c>
      <c r="D72" s="7" t="s">
        <v>129</v>
      </c>
      <c r="E72" s="4">
        <v>14321.48</v>
      </c>
      <c r="F72" s="4">
        <f t="shared" ref="F72:F118" si="1">-(E72*$F$2-E72)</f>
        <v>12889.331999999999</v>
      </c>
    </row>
    <row r="73" spans="1:6" s="1" customFormat="1" ht="105" customHeight="1" outlineLevel="5">
      <c r="A73" s="2"/>
      <c r="B73" s="5">
        <v>87581</v>
      </c>
      <c r="C73" s="3" t="s">
        <v>130</v>
      </c>
      <c r="D73" s="7" t="s">
        <v>131</v>
      </c>
      <c r="E73" s="4">
        <v>12927.66</v>
      </c>
      <c r="F73" s="4">
        <f t="shared" si="1"/>
        <v>11634.894</v>
      </c>
    </row>
    <row r="74" spans="1:6" s="1" customFormat="1" ht="105" customHeight="1" outlineLevel="5">
      <c r="A74" s="2"/>
      <c r="B74" s="5">
        <v>87575</v>
      </c>
      <c r="C74" s="3" t="s">
        <v>132</v>
      </c>
      <c r="D74" s="7" t="s">
        <v>133</v>
      </c>
      <c r="E74" s="4">
        <v>12500.35</v>
      </c>
      <c r="F74" s="4">
        <f t="shared" si="1"/>
        <v>11250.315000000001</v>
      </c>
    </row>
    <row r="75" spans="1:6" s="1" customFormat="1" ht="105" customHeight="1" outlineLevel="5">
      <c r="A75" s="2"/>
      <c r="B75" s="5">
        <v>88388</v>
      </c>
      <c r="C75" s="11">
        <v>3</v>
      </c>
      <c r="D75" s="7" t="s">
        <v>134</v>
      </c>
      <c r="E75" s="4">
        <v>5453.15</v>
      </c>
      <c r="F75" s="4">
        <f t="shared" si="1"/>
        <v>4907.835</v>
      </c>
    </row>
    <row r="76" spans="1:6" s="1" customFormat="1" ht="105" customHeight="1" outlineLevel="5">
      <c r="A76" s="2"/>
      <c r="B76" s="5">
        <v>88389</v>
      </c>
      <c r="C76" s="12">
        <v>3</v>
      </c>
      <c r="D76" s="7" t="s">
        <v>135</v>
      </c>
      <c r="E76" s="8">
        <v>6005.6</v>
      </c>
      <c r="F76" s="8">
        <f t="shared" si="1"/>
        <v>5405.04</v>
      </c>
    </row>
    <row r="77" spans="1:6" s="1" customFormat="1" ht="105" customHeight="1" outlineLevel="5">
      <c r="A77" s="2"/>
      <c r="B77" s="5">
        <v>88390</v>
      </c>
      <c r="C77" s="13">
        <v>3</v>
      </c>
      <c r="D77" s="7" t="s">
        <v>136</v>
      </c>
      <c r="E77" s="4">
        <v>6768.66</v>
      </c>
      <c r="F77" s="4">
        <f t="shared" si="1"/>
        <v>6091.7939999999999</v>
      </c>
    </row>
    <row r="78" spans="1:6" s="1" customFormat="1" ht="105" customHeight="1" outlineLevel="5">
      <c r="A78" s="2"/>
      <c r="B78" s="5">
        <v>88391</v>
      </c>
      <c r="C78" s="14">
        <v>4</v>
      </c>
      <c r="D78" s="7" t="s">
        <v>137</v>
      </c>
      <c r="E78" s="8">
        <v>5515.3</v>
      </c>
      <c r="F78" s="8">
        <f t="shared" si="1"/>
        <v>4963.7700000000004</v>
      </c>
    </row>
    <row r="79" spans="1:6" s="1" customFormat="1" ht="105" customHeight="1" outlineLevel="5">
      <c r="A79" s="2"/>
      <c r="B79" s="5">
        <v>88392</v>
      </c>
      <c r="C79" s="15">
        <v>4</v>
      </c>
      <c r="D79" s="7" t="s">
        <v>138</v>
      </c>
      <c r="E79" s="4">
        <v>6160.97</v>
      </c>
      <c r="F79" s="4">
        <f t="shared" si="1"/>
        <v>5544.8730000000005</v>
      </c>
    </row>
    <row r="80" spans="1:6" ht="12" customHeight="1" outlineLevel="4">
      <c r="A80" s="56"/>
      <c r="B80" s="57"/>
      <c r="C80" s="57"/>
      <c r="D80" s="58" t="s">
        <v>139</v>
      </c>
      <c r="E80" s="59"/>
      <c r="F80" s="59"/>
    </row>
    <row r="81" spans="1:6" s="1" customFormat="1" ht="105" customHeight="1" outlineLevel="5">
      <c r="A81" s="2"/>
      <c r="B81" s="5">
        <v>87610</v>
      </c>
      <c r="C81" s="3" t="s">
        <v>140</v>
      </c>
      <c r="D81" s="7" t="s">
        <v>141</v>
      </c>
      <c r="E81" s="8">
        <v>13421.1</v>
      </c>
      <c r="F81" s="8">
        <f t="shared" si="1"/>
        <v>12078.99</v>
      </c>
    </row>
    <row r="82" spans="1:6" s="1" customFormat="1" ht="105" customHeight="1" outlineLevel="5">
      <c r="A82" s="2"/>
      <c r="B82" s="5">
        <v>88454</v>
      </c>
      <c r="C82" s="3" t="s">
        <v>142</v>
      </c>
      <c r="D82" s="7" t="s">
        <v>143</v>
      </c>
      <c r="E82" s="4">
        <v>15401.88</v>
      </c>
      <c r="F82" s="4">
        <f t="shared" si="1"/>
        <v>13861.691999999999</v>
      </c>
    </row>
    <row r="83" spans="1:6" s="1" customFormat="1" ht="105" customHeight="1" outlineLevel="5">
      <c r="A83" s="2"/>
      <c r="B83" s="5">
        <v>87611</v>
      </c>
      <c r="C83" s="3" t="s">
        <v>144</v>
      </c>
      <c r="D83" s="7" t="s">
        <v>145</v>
      </c>
      <c r="E83" s="8">
        <v>12862.9</v>
      </c>
      <c r="F83" s="8">
        <f t="shared" si="1"/>
        <v>11576.61</v>
      </c>
    </row>
    <row r="84" spans="1:6" s="1" customFormat="1" ht="105" customHeight="1" outlineLevel="5">
      <c r="A84" s="2"/>
      <c r="B84" s="5">
        <v>87612</v>
      </c>
      <c r="C84" s="3" t="s">
        <v>146</v>
      </c>
      <c r="D84" s="7" t="s">
        <v>147</v>
      </c>
      <c r="E84" s="4">
        <v>14301.57</v>
      </c>
      <c r="F84" s="4">
        <f t="shared" si="1"/>
        <v>12871.413</v>
      </c>
    </row>
    <row r="85" spans="1:6" ht="12" customHeight="1" outlineLevel="4">
      <c r="A85" s="60"/>
      <c r="B85" s="61"/>
      <c r="C85" s="61"/>
      <c r="D85" s="62" t="s">
        <v>148</v>
      </c>
      <c r="E85" s="63"/>
      <c r="F85" s="63"/>
    </row>
    <row r="86" spans="1:6" s="1" customFormat="1" ht="105" customHeight="1" outlineLevel="5">
      <c r="A86" s="2"/>
      <c r="B86" s="5">
        <v>88460</v>
      </c>
      <c r="C86" s="3" t="s">
        <v>149</v>
      </c>
      <c r="D86" s="7" t="s">
        <v>150</v>
      </c>
      <c r="E86" s="4">
        <v>2621.83</v>
      </c>
      <c r="F86" s="4">
        <f t="shared" si="1"/>
        <v>2359.6469999999999</v>
      </c>
    </row>
    <row r="87" spans="1:6" s="1" customFormat="1" ht="105" customHeight="1" outlineLevel="5">
      <c r="A87" s="2"/>
      <c r="B87" s="5">
        <v>88467</v>
      </c>
      <c r="C87" s="3" t="s">
        <v>151</v>
      </c>
      <c r="D87" s="7" t="s">
        <v>152</v>
      </c>
      <c r="E87" s="4">
        <v>4167.54</v>
      </c>
      <c r="F87" s="4">
        <f t="shared" si="1"/>
        <v>3750.7860000000001</v>
      </c>
    </row>
    <row r="88" spans="1:6" s="1" customFormat="1" ht="105" customHeight="1" outlineLevel="5">
      <c r="A88" s="2"/>
      <c r="B88" s="5">
        <v>88407</v>
      </c>
      <c r="C88" s="3" t="s">
        <v>153</v>
      </c>
      <c r="D88" s="7" t="s">
        <v>154</v>
      </c>
      <c r="E88" s="4">
        <v>2727.72</v>
      </c>
      <c r="F88" s="4">
        <f t="shared" si="1"/>
        <v>2454.9479999999999</v>
      </c>
    </row>
    <row r="89" spans="1:6" s="1" customFormat="1" ht="105" customHeight="1" outlineLevel="5">
      <c r="A89" s="2"/>
      <c r="B89" s="5">
        <v>88408</v>
      </c>
      <c r="C89" s="3" t="s">
        <v>155</v>
      </c>
      <c r="D89" s="7" t="s">
        <v>156</v>
      </c>
      <c r="E89" s="4">
        <v>3067.26</v>
      </c>
      <c r="F89" s="4">
        <f t="shared" si="1"/>
        <v>2760.5340000000001</v>
      </c>
    </row>
    <row r="90" spans="1:6" s="1" customFormat="1" ht="105" customHeight="1" outlineLevel="5">
      <c r="A90" s="2"/>
      <c r="B90" s="5">
        <v>88409</v>
      </c>
      <c r="C90" s="3" t="s">
        <v>157</v>
      </c>
      <c r="D90" s="7" t="s">
        <v>158</v>
      </c>
      <c r="E90" s="8">
        <v>3429.8</v>
      </c>
      <c r="F90" s="8">
        <f t="shared" si="1"/>
        <v>3086.82</v>
      </c>
    </row>
    <row r="91" spans="1:6" s="1" customFormat="1" ht="105" customHeight="1" outlineLevel="5">
      <c r="A91" s="2"/>
      <c r="B91" s="5">
        <v>88466</v>
      </c>
      <c r="C91" s="3" t="s">
        <v>159</v>
      </c>
      <c r="D91" s="7" t="s">
        <v>160</v>
      </c>
      <c r="E91" s="4">
        <v>3840.69</v>
      </c>
      <c r="F91" s="4">
        <f t="shared" si="1"/>
        <v>3456.6210000000001</v>
      </c>
    </row>
    <row r="92" spans="1:6" s="1" customFormat="1" ht="105" customHeight="1" outlineLevel="5">
      <c r="A92" s="2"/>
      <c r="B92" s="5">
        <v>88471</v>
      </c>
      <c r="C92" s="3" t="s">
        <v>161</v>
      </c>
      <c r="D92" s="7" t="s">
        <v>162</v>
      </c>
      <c r="E92" s="4">
        <v>5089.46</v>
      </c>
      <c r="F92" s="4">
        <f t="shared" si="1"/>
        <v>4580.5140000000001</v>
      </c>
    </row>
    <row r="93" spans="1:6" ht="12" customHeight="1" outlineLevel="4">
      <c r="A93" s="64"/>
      <c r="B93" s="65"/>
      <c r="C93" s="65"/>
      <c r="D93" s="66" t="s">
        <v>163</v>
      </c>
      <c r="E93" s="67"/>
      <c r="F93" s="67"/>
    </row>
    <row r="94" spans="1:6" s="1" customFormat="1" ht="105" customHeight="1" outlineLevel="5">
      <c r="A94" s="2"/>
      <c r="B94" s="5">
        <v>87555</v>
      </c>
      <c r="C94" s="3" t="s">
        <v>164</v>
      </c>
      <c r="D94" s="7" t="s">
        <v>165</v>
      </c>
      <c r="E94" s="4">
        <v>11556.57</v>
      </c>
      <c r="F94" s="4">
        <f t="shared" si="1"/>
        <v>10400.913</v>
      </c>
    </row>
    <row r="95" spans="1:6" s="1" customFormat="1" ht="105" customHeight="1" outlineLevel="5">
      <c r="A95" s="2"/>
      <c r="B95" s="5">
        <v>87557</v>
      </c>
      <c r="C95" s="3" t="s">
        <v>166</v>
      </c>
      <c r="D95" s="7" t="s">
        <v>167</v>
      </c>
      <c r="E95" s="4">
        <v>13304.87</v>
      </c>
      <c r="F95" s="4">
        <f t="shared" si="1"/>
        <v>11974.383000000002</v>
      </c>
    </row>
    <row r="96" spans="1:6" s="1" customFormat="1" ht="105" customHeight="1" outlineLevel="5">
      <c r="A96" s="2"/>
      <c r="B96" s="5">
        <v>87565</v>
      </c>
      <c r="C96" s="3" t="s">
        <v>168</v>
      </c>
      <c r="D96" s="7" t="s">
        <v>169</v>
      </c>
      <c r="E96" s="4">
        <v>15099.18</v>
      </c>
      <c r="F96" s="4">
        <f t="shared" si="1"/>
        <v>13589.262000000001</v>
      </c>
    </row>
    <row r="97" spans="1:6" s="1" customFormat="1" ht="105" customHeight="1" outlineLevel="5">
      <c r="A97" s="2"/>
      <c r="B97" s="5">
        <v>87566</v>
      </c>
      <c r="C97" s="3" t="s">
        <v>170</v>
      </c>
      <c r="D97" s="7" t="s">
        <v>171</v>
      </c>
      <c r="E97" s="4">
        <v>16749.62</v>
      </c>
      <c r="F97" s="4">
        <f t="shared" si="1"/>
        <v>15074.657999999999</v>
      </c>
    </row>
    <row r="98" spans="1:6" s="1" customFormat="1" ht="105" customHeight="1" outlineLevel="5">
      <c r="A98" s="2"/>
      <c r="B98" s="5">
        <v>87567</v>
      </c>
      <c r="C98" s="3" t="s">
        <v>172</v>
      </c>
      <c r="D98" s="7" t="s">
        <v>173</v>
      </c>
      <c r="E98" s="4">
        <v>20331.349999999999</v>
      </c>
      <c r="F98" s="4">
        <f t="shared" si="1"/>
        <v>18298.215</v>
      </c>
    </row>
    <row r="99" spans="1:6" ht="12" customHeight="1" outlineLevel="4">
      <c r="A99" s="24"/>
      <c r="B99" s="25"/>
      <c r="C99" s="25"/>
      <c r="D99" s="26" t="s">
        <v>174</v>
      </c>
      <c r="E99" s="27"/>
      <c r="F99" s="27"/>
    </row>
    <row r="100" spans="1:6" s="1" customFormat="1" ht="105" customHeight="1" outlineLevel="5">
      <c r="A100" s="2"/>
      <c r="B100" s="5">
        <v>87550</v>
      </c>
      <c r="C100" s="3" t="s">
        <v>175</v>
      </c>
      <c r="D100" s="7" t="s">
        <v>176</v>
      </c>
      <c r="E100" s="4">
        <v>7215.25</v>
      </c>
      <c r="F100" s="4">
        <f t="shared" si="1"/>
        <v>6493.7250000000004</v>
      </c>
    </row>
    <row r="101" spans="1:6" s="1" customFormat="1" ht="105" customHeight="1" outlineLevel="5">
      <c r="A101" s="2"/>
      <c r="B101" s="5">
        <v>87551</v>
      </c>
      <c r="C101" s="3" t="s">
        <v>177</v>
      </c>
      <c r="D101" s="7" t="s">
        <v>178</v>
      </c>
      <c r="E101" s="4">
        <v>9294.9699999999993</v>
      </c>
      <c r="F101" s="4">
        <f t="shared" si="1"/>
        <v>8365.473</v>
      </c>
    </row>
    <row r="102" spans="1:6" s="1" customFormat="1" ht="105" customHeight="1" outlineLevel="5">
      <c r="A102" s="2"/>
      <c r="B102" s="5">
        <v>87552</v>
      </c>
      <c r="C102" s="3" t="s">
        <v>179</v>
      </c>
      <c r="D102" s="7" t="s">
        <v>180</v>
      </c>
      <c r="E102" s="4">
        <v>10173.16</v>
      </c>
      <c r="F102" s="4">
        <f t="shared" si="1"/>
        <v>9155.8439999999991</v>
      </c>
    </row>
    <row r="103" spans="1:6" ht="12" customHeight="1" outlineLevel="4">
      <c r="A103" s="68"/>
      <c r="B103" s="69"/>
      <c r="C103" s="69"/>
      <c r="D103" s="70" t="s">
        <v>181</v>
      </c>
      <c r="E103" s="71"/>
      <c r="F103" s="71"/>
    </row>
    <row r="104" spans="1:6" s="1" customFormat="1" ht="105" customHeight="1" outlineLevel="5">
      <c r="A104" s="2"/>
      <c r="B104" s="5">
        <v>88417</v>
      </c>
      <c r="C104" s="3" t="s">
        <v>182</v>
      </c>
      <c r="D104" s="7" t="s">
        <v>183</v>
      </c>
      <c r="E104" s="4">
        <v>1780.51</v>
      </c>
      <c r="F104" s="4">
        <f t="shared" si="1"/>
        <v>1602.4590000000001</v>
      </c>
    </row>
    <row r="105" spans="1:6" s="1" customFormat="1" ht="105" customHeight="1" outlineLevel="5">
      <c r="A105" s="2"/>
      <c r="B105" s="5">
        <v>88413</v>
      </c>
      <c r="C105" s="3" t="s">
        <v>184</v>
      </c>
      <c r="D105" s="7"/>
      <c r="E105" s="8">
        <v>2094.6999999999998</v>
      </c>
      <c r="F105" s="8">
        <f t="shared" si="1"/>
        <v>1885.2299999999998</v>
      </c>
    </row>
    <row r="106" spans="1:6" s="1" customFormat="1" ht="105" customHeight="1" outlineLevel="5">
      <c r="A106" s="2"/>
      <c r="B106" s="5">
        <v>88418</v>
      </c>
      <c r="C106" s="3" t="s">
        <v>185</v>
      </c>
      <c r="D106" s="7" t="s">
        <v>186</v>
      </c>
      <c r="E106" s="4">
        <v>2002.63</v>
      </c>
      <c r="F106" s="4">
        <f t="shared" si="1"/>
        <v>1802.3670000000002</v>
      </c>
    </row>
    <row r="107" spans="1:6" s="1" customFormat="1" ht="105" customHeight="1" outlineLevel="5">
      <c r="A107" s="2"/>
      <c r="B107" s="5">
        <v>88414</v>
      </c>
      <c r="C107" s="3" t="s">
        <v>187</v>
      </c>
      <c r="D107" s="7" t="s">
        <v>188</v>
      </c>
      <c r="E107" s="4">
        <v>2223.61</v>
      </c>
      <c r="F107" s="4">
        <f t="shared" si="1"/>
        <v>2001.249</v>
      </c>
    </row>
    <row r="108" spans="1:6" s="1" customFormat="1" ht="105" customHeight="1" outlineLevel="5">
      <c r="A108" s="2"/>
      <c r="B108" s="5">
        <v>88455</v>
      </c>
      <c r="C108" s="3" t="s">
        <v>189</v>
      </c>
      <c r="D108" s="7" t="s">
        <v>190</v>
      </c>
      <c r="E108" s="4">
        <v>4213.59</v>
      </c>
      <c r="F108" s="4">
        <f t="shared" si="1"/>
        <v>3792.2310000000002</v>
      </c>
    </row>
    <row r="109" spans="1:6" s="1" customFormat="1" ht="105" customHeight="1" outlineLevel="5">
      <c r="A109" s="2"/>
      <c r="B109" s="5">
        <v>88419</v>
      </c>
      <c r="C109" s="3" t="s">
        <v>191</v>
      </c>
      <c r="D109" s="7" t="s">
        <v>192</v>
      </c>
      <c r="E109" s="4">
        <v>2001.49</v>
      </c>
      <c r="F109" s="4">
        <f t="shared" si="1"/>
        <v>1801.3409999999999</v>
      </c>
    </row>
    <row r="110" spans="1:6" s="1" customFormat="1" ht="105" customHeight="1" outlineLevel="5">
      <c r="A110" s="2"/>
      <c r="B110" s="5">
        <v>88459</v>
      </c>
      <c r="C110" s="3" t="s">
        <v>193</v>
      </c>
      <c r="D110" s="7" t="s">
        <v>194</v>
      </c>
      <c r="E110" s="4">
        <v>2223.61</v>
      </c>
      <c r="F110" s="4">
        <f t="shared" si="1"/>
        <v>2001.249</v>
      </c>
    </row>
    <row r="111" spans="1:6" s="1" customFormat="1" ht="105" customHeight="1" outlineLevel="5">
      <c r="A111" s="2"/>
      <c r="B111" s="5">
        <v>88420</v>
      </c>
      <c r="C111" s="3" t="s">
        <v>195</v>
      </c>
      <c r="D111" s="7" t="s">
        <v>196</v>
      </c>
      <c r="E111" s="4">
        <v>2138.4499999999998</v>
      </c>
      <c r="F111" s="4">
        <f t="shared" si="1"/>
        <v>1924.6049999999998</v>
      </c>
    </row>
    <row r="112" spans="1:6" s="1" customFormat="1" ht="105" customHeight="1" outlineLevel="5">
      <c r="A112" s="2"/>
      <c r="B112" s="5">
        <v>88416</v>
      </c>
      <c r="C112" s="3" t="s">
        <v>197</v>
      </c>
      <c r="D112" s="7" t="s">
        <v>198</v>
      </c>
      <c r="E112" s="4">
        <v>2376.6799999999998</v>
      </c>
      <c r="F112" s="4">
        <f t="shared" si="1"/>
        <v>2139.0119999999997</v>
      </c>
    </row>
    <row r="113" spans="1:6" s="1" customFormat="1" ht="105" customHeight="1" outlineLevel="5">
      <c r="A113" s="2"/>
      <c r="B113" s="5">
        <v>88458</v>
      </c>
      <c r="C113" s="3" t="s">
        <v>199</v>
      </c>
      <c r="D113" s="7" t="s">
        <v>200</v>
      </c>
      <c r="E113" s="4">
        <v>4330.99</v>
      </c>
      <c r="F113" s="4">
        <f t="shared" si="1"/>
        <v>3897.8909999999996</v>
      </c>
    </row>
    <row r="114" spans="1:6" s="1" customFormat="1" ht="105" customHeight="1" outlineLevel="5">
      <c r="A114" s="2"/>
      <c r="B114" s="5">
        <v>87590</v>
      </c>
      <c r="C114" s="3" t="s">
        <v>201</v>
      </c>
      <c r="D114" s="7" t="s">
        <v>202</v>
      </c>
      <c r="E114" s="4">
        <v>11989.34</v>
      </c>
      <c r="F114" s="4">
        <f t="shared" si="1"/>
        <v>10790.406000000001</v>
      </c>
    </row>
    <row r="115" spans="1:6" s="1" customFormat="1" ht="105" customHeight="1" outlineLevel="5">
      <c r="A115" s="2"/>
      <c r="B115" s="5">
        <v>87591</v>
      </c>
      <c r="C115" s="3" t="s">
        <v>203</v>
      </c>
      <c r="D115" s="7" t="s">
        <v>204</v>
      </c>
      <c r="E115" s="4">
        <v>12646.52</v>
      </c>
      <c r="F115" s="4">
        <f t="shared" si="1"/>
        <v>11381.868</v>
      </c>
    </row>
    <row r="116" spans="1:6" s="1" customFormat="1" ht="105" customHeight="1" outlineLevel="5">
      <c r="A116" s="2"/>
      <c r="B116" s="5">
        <v>87594</v>
      </c>
      <c r="C116" s="3" t="s">
        <v>205</v>
      </c>
      <c r="D116" s="7" t="s">
        <v>206</v>
      </c>
      <c r="E116" s="4">
        <v>13777.88</v>
      </c>
      <c r="F116" s="4">
        <f t="shared" si="1"/>
        <v>12400.091999999999</v>
      </c>
    </row>
    <row r="117" spans="1:6" s="1" customFormat="1" ht="105" customHeight="1" outlineLevel="5">
      <c r="A117" s="2"/>
      <c r="B117" s="5">
        <v>87597</v>
      </c>
      <c r="C117" s="3" t="s">
        <v>207</v>
      </c>
      <c r="D117" s="7" t="s">
        <v>208</v>
      </c>
      <c r="E117" s="4">
        <v>13119.57</v>
      </c>
      <c r="F117" s="4">
        <f t="shared" si="1"/>
        <v>11807.612999999999</v>
      </c>
    </row>
    <row r="118" spans="1:6" s="1" customFormat="1" ht="105" customHeight="1" outlineLevel="5">
      <c r="A118" s="2"/>
      <c r="B118" s="5">
        <v>87599</v>
      </c>
      <c r="C118" s="3" t="s">
        <v>209</v>
      </c>
      <c r="D118" s="7" t="s">
        <v>210</v>
      </c>
      <c r="E118" s="8">
        <v>20334.8</v>
      </c>
      <c r="F118" s="8">
        <f t="shared" si="1"/>
        <v>18301.32</v>
      </c>
    </row>
  </sheetData>
  <mergeCells count="7">
    <mergeCell ref="F3:F4"/>
    <mergeCell ref="A2:D2"/>
    <mergeCell ref="E3:E4"/>
    <mergeCell ref="A3:A4"/>
    <mergeCell ref="B3:B4"/>
    <mergeCell ref="C3:C4"/>
    <mergeCell ref="D3:D4"/>
  </mergeCells>
  <pageMargins left="0.2" right="0.2" top="0.32" bottom="0.28000000000000003" header="0.2" footer="0.2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Jemix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Serg</cp:lastModifiedBy>
  <cp:lastPrinted>2019-08-06T13:26:39Z</cp:lastPrinted>
  <dcterms:created xsi:type="dcterms:W3CDTF">2019-08-06T07:38:29Z</dcterms:created>
  <dcterms:modified xsi:type="dcterms:W3CDTF">2019-08-06T13:26:44Z</dcterms:modified>
</cp:coreProperties>
</file>