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F38" i="1"/>
  <c r="F37"/>
  <c r="F36"/>
  <c r="F35"/>
  <c r="F34"/>
  <c r="F33"/>
  <c r="F31"/>
  <c r="F30"/>
  <c r="F29"/>
  <c r="F28"/>
  <c r="F27"/>
  <c r="F26"/>
  <c r="F25"/>
  <c r="F23"/>
  <c r="F22"/>
  <c r="F21"/>
  <c r="F20"/>
  <c r="F18"/>
  <c r="F17"/>
  <c r="F16"/>
  <c r="F15"/>
  <c r="F14"/>
  <c r="F13"/>
  <c r="F12"/>
  <c r="F9"/>
  <c r="F10"/>
  <c r="F7"/>
  <c r="F8"/>
  <c r="F6"/>
</calcChain>
</file>

<file path=xl/sharedStrings.xml><?xml version="1.0" encoding="utf-8"?>
<sst xmlns="http://schemas.openxmlformats.org/spreadsheetml/2006/main" count="71" uniqueCount="71">
  <si>
    <t>Изображение</t>
  </si>
  <si>
    <t>Код</t>
  </si>
  <si>
    <t>Номенклатура</t>
  </si>
  <si>
    <t>Артикул</t>
  </si>
  <si>
    <t>серия Ahille</t>
  </si>
  <si>
    <t>смеситель ванна MELODIA Ahille картридж д.40мм плоский излив MDV 40341</t>
  </si>
  <si>
    <t>MDV 40341</t>
  </si>
  <si>
    <t>смеситель душ MELODIA Ahille картридж д.40мм MDV 40350</t>
  </si>
  <si>
    <t>MDV 40350</t>
  </si>
  <si>
    <t>смеситель кухня MELODIA Ahill картридж д.40мм MDV 40310</t>
  </si>
  <si>
    <t>MDV 40310</t>
  </si>
  <si>
    <t>смеситель кухня MELODIA Ahill картридж д.40мм утка MDV 40312</t>
  </si>
  <si>
    <t>MDV 40312</t>
  </si>
  <si>
    <t>смеситель умывальник MELODIA Ahill картридж д.40мм MDV 40320</t>
  </si>
  <si>
    <t>MDV 40320</t>
  </si>
  <si>
    <t>серия Argus</t>
  </si>
  <si>
    <t>смеситель ванна MELODIA Argus картридж д.40мм короткий излив MDV 40440</t>
  </si>
  <si>
    <t>MDV 40440</t>
  </si>
  <si>
    <t>смеситель ванна MELODIA Argus картридж д.40мм плоский излив MDV 40441</t>
  </si>
  <si>
    <t>MDV 40441</t>
  </si>
  <si>
    <t>смеситель душ MELODIA Argus картридж д.40мм MDV 40450</t>
  </si>
  <si>
    <t>MDV 40450</t>
  </si>
  <si>
    <t>смеситель кухня MELODIA Argus картридж 40мм утка MDV 40412</t>
  </si>
  <si>
    <t>MDV 40412</t>
  </si>
  <si>
    <t>смеситель кухня MELODIA Argus картридж д.40мм MDV 40410</t>
  </si>
  <si>
    <t>MDV 40410</t>
  </si>
  <si>
    <t>смеситель кухня MELODIA Argus картридж д.40мм с душем MDV 40411</t>
  </si>
  <si>
    <t>MDV 40411</t>
  </si>
  <si>
    <t>смеситель умывальник MELODIA Argus картридж д.40мм  MDV 40420</t>
  </si>
  <si>
    <t>MDV 40420</t>
  </si>
  <si>
    <t>серия Dinatro</t>
  </si>
  <si>
    <t>смеситель ванна MELODIA Dinatro длинный излив керамика MDV 40141</t>
  </si>
  <si>
    <t>MDV 40141</t>
  </si>
  <si>
    <t>смеситель кухня MELODIA Dinatro керамика MDV 40105</t>
  </si>
  <si>
    <t>MDV 40105</t>
  </si>
  <si>
    <t>смеситель кухня MELODIA Dinatro настенный нижний излив керамика MDV 40112</t>
  </si>
  <si>
    <t>MDV 40112</t>
  </si>
  <si>
    <t>смеситель умывальник MELODIA Dinatro керамика MDМ 40120</t>
  </si>
  <si>
    <t>MDV 40120</t>
  </si>
  <si>
    <t>серия Galateo</t>
  </si>
  <si>
    <t>смеситель ванна MELODIA Galateo длинный излив крест керамика  MDV 40241</t>
  </si>
  <si>
    <t>MDV 40241</t>
  </si>
  <si>
    <t>смеситель ванна MELODIA Galateo короткий излив крест керамика MDV 40240</t>
  </si>
  <si>
    <t>смеситель душ MELODIA Galateo  керамика  MDV 40250</t>
  </si>
  <si>
    <t>MDV 40250</t>
  </si>
  <si>
    <t>смеситель кухня MELODIA Galateo  крест керамика MDV 40205</t>
  </si>
  <si>
    <t>MDV 40205</t>
  </si>
  <si>
    <t>смеситель кухня MELODIA Galateo настенный верхний излив,крест керамика MDV 40211</t>
  </si>
  <si>
    <t>MDV 40211</t>
  </si>
  <si>
    <t>смеситель кухня MELODIA Galateo настенный нижний излив,крест керамика MDV 40212</t>
  </si>
  <si>
    <t>MDV 40212</t>
  </si>
  <si>
    <t>смеситель умывальник MELODIA Galateo крест керамика MDV 40220</t>
  </si>
  <si>
    <t>MDV 40220</t>
  </si>
  <si>
    <t>серия Gelios</t>
  </si>
  <si>
    <t>смеситель ванна MELODIA Gelios картридж д.40мм короткий излив MDV 40540</t>
  </si>
  <si>
    <t>MDV 40540</t>
  </si>
  <si>
    <t>смеситель ванна MELODIA Gelios картридж д.40мм плоский излив MDV 40541</t>
  </si>
  <si>
    <t>MDV 40541</t>
  </si>
  <si>
    <t>смеситель душ MELODIA Gelios картридж д.40мм MDV 40550</t>
  </si>
  <si>
    <t>MDV 40550</t>
  </si>
  <si>
    <t>смеситель кухня MELODIA Gelios картридж д.40мм MDV 40510</t>
  </si>
  <si>
    <t>MDV 40510</t>
  </si>
  <si>
    <t>смеситель кухня MELODIA Gelios картридж д.40мм утка MDV 40512</t>
  </si>
  <si>
    <t>MDV 40512</t>
  </si>
  <si>
    <t>смеситель умывальник MELODIA Gelios картридж д.40мм  MDV 40520</t>
  </si>
  <si>
    <t>MDV 40520</t>
  </si>
  <si>
    <t>Прайс-лист на смесители Melodia</t>
  </si>
  <si>
    <t>Акционное снижение цен на некоторые модели!!!</t>
  </si>
  <si>
    <t>ваша скидка</t>
  </si>
  <si>
    <t>Мелкооптовая, руб.</t>
  </si>
  <si>
    <t>Цена клиента, руб.</t>
  </si>
</sst>
</file>

<file path=xl/styles.xml><?xml version="1.0" encoding="utf-8"?>
<styleSheet xmlns="http://schemas.openxmlformats.org/spreadsheetml/2006/main">
  <numFmts count="2">
    <numFmt numFmtId="164" formatCode="0&quot;      &quot;"/>
    <numFmt numFmtId="166" formatCode="#,##0.00&quot; руб.&quot;"/>
  </numFmts>
  <fonts count="13">
    <font>
      <sz val="8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rgb="FF413003"/>
      <name val="Arial"/>
      <family val="2"/>
      <charset val="204"/>
    </font>
    <font>
      <b/>
      <i/>
      <sz val="9"/>
      <color rgb="FF413003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6"/>
      <color rgb="FFFFFF0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4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5"/>
    </xf>
    <xf numFmtId="1" fontId="0" fillId="0" borderId="3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9" fillId="5" borderId="0" xfId="0" applyFont="1" applyFill="1" applyAlignment="1">
      <alignment horizontal="left"/>
    </xf>
    <xf numFmtId="0" fontId="8" fillId="5" borderId="0" xfId="0" applyFont="1" applyFill="1" applyAlignment="1">
      <alignment horizontal="left" vertical="center" wrapText="1"/>
    </xf>
    <xf numFmtId="0" fontId="2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2" fillId="5" borderId="3" xfId="0" applyFont="1" applyFill="1" applyBorder="1" applyAlignment="1">
      <alignment horizontal="right" vertical="top" wrapText="1"/>
    </xf>
    <xf numFmtId="166" fontId="11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4" borderId="4" xfId="0" applyFont="1" applyFill="1" applyBorder="1" applyAlignment="1">
      <alignment horizontal="left"/>
    </xf>
    <xf numFmtId="164" fontId="0" fillId="6" borderId="3" xfId="0" applyNumberForma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right" vertical="top" wrapText="1"/>
    </xf>
    <xf numFmtId="0" fontId="2" fillId="7" borderId="3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/>
    </xf>
    <xf numFmtId="9" fontId="7" fillId="3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4FC4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 editAs="oneCell">
    <xdr:from>
      <xdr:col>6</xdr:col>
      <xdr:colOff>76200</xdr:colOff>
      <xdr:row>5</xdr:row>
      <xdr:rowOff>161925</xdr:rowOff>
    </xdr:from>
    <xdr:to>
      <xdr:col>6</xdr:col>
      <xdr:colOff>1143000</xdr:colOff>
      <xdr:row>5</xdr:row>
      <xdr:rowOff>1224371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1428750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6</xdr:row>
      <xdr:rowOff>104775</xdr:rowOff>
    </xdr:from>
    <xdr:to>
      <xdr:col>6</xdr:col>
      <xdr:colOff>1143000</xdr:colOff>
      <xdr:row>6</xdr:row>
      <xdr:rowOff>1167221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2705100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11</xdr:row>
      <xdr:rowOff>123825</xdr:rowOff>
    </xdr:from>
    <xdr:to>
      <xdr:col>6</xdr:col>
      <xdr:colOff>1143000</xdr:colOff>
      <xdr:row>11</xdr:row>
      <xdr:rowOff>1186271</xdr:rowOff>
    </xdr:to>
    <xdr:pic>
      <xdr:nvPicPr>
        <xdr:cNvPr id="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8210550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12</xdr:row>
      <xdr:rowOff>57150</xdr:rowOff>
    </xdr:from>
    <xdr:to>
      <xdr:col>6</xdr:col>
      <xdr:colOff>1114425</xdr:colOff>
      <xdr:row>12</xdr:row>
      <xdr:rowOff>1119596</xdr:rowOff>
    </xdr:to>
    <xdr:pic>
      <xdr:nvPicPr>
        <xdr:cNvPr id="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05600" y="947737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47625</xdr:colOff>
      <xdr:row>13</xdr:row>
      <xdr:rowOff>95250</xdr:rowOff>
    </xdr:from>
    <xdr:to>
      <xdr:col>6</xdr:col>
      <xdr:colOff>1114425</xdr:colOff>
      <xdr:row>13</xdr:row>
      <xdr:rowOff>1157696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05600" y="1084897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19</xdr:row>
      <xdr:rowOff>95250</xdr:rowOff>
    </xdr:from>
    <xdr:to>
      <xdr:col>6</xdr:col>
      <xdr:colOff>1143000</xdr:colOff>
      <xdr:row>19</xdr:row>
      <xdr:rowOff>1157696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1766887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</xdr:colOff>
      <xdr:row>21</xdr:row>
      <xdr:rowOff>95250</xdr:rowOff>
    </xdr:from>
    <xdr:to>
      <xdr:col>6</xdr:col>
      <xdr:colOff>1123950</xdr:colOff>
      <xdr:row>21</xdr:row>
      <xdr:rowOff>1157696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15125" y="2033587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57150</xdr:colOff>
      <xdr:row>22</xdr:row>
      <xdr:rowOff>104775</xdr:rowOff>
    </xdr:from>
    <xdr:to>
      <xdr:col>6</xdr:col>
      <xdr:colOff>1123950</xdr:colOff>
      <xdr:row>22</xdr:row>
      <xdr:rowOff>1167221</xdr:rowOff>
    </xdr:to>
    <xdr:pic>
      <xdr:nvPicPr>
        <xdr:cNvPr id="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15125" y="21678900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32</xdr:row>
      <xdr:rowOff>66675</xdr:rowOff>
    </xdr:from>
    <xdr:to>
      <xdr:col>6</xdr:col>
      <xdr:colOff>1143000</xdr:colOff>
      <xdr:row>32</xdr:row>
      <xdr:rowOff>1129121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32613600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66675</xdr:colOff>
      <xdr:row>33</xdr:row>
      <xdr:rowOff>57150</xdr:rowOff>
    </xdr:from>
    <xdr:to>
      <xdr:col>6</xdr:col>
      <xdr:colOff>1133475</xdr:colOff>
      <xdr:row>33</xdr:row>
      <xdr:rowOff>1119596</xdr:rowOff>
    </xdr:to>
    <xdr:pic>
      <xdr:nvPicPr>
        <xdr:cNvPr id="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24650" y="3393757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34</xdr:row>
      <xdr:rowOff>152400</xdr:rowOff>
    </xdr:from>
    <xdr:to>
      <xdr:col>6</xdr:col>
      <xdr:colOff>1143000</xdr:colOff>
      <xdr:row>34</xdr:row>
      <xdr:rowOff>1214846</xdr:rowOff>
    </xdr:to>
    <xdr:pic>
      <xdr:nvPicPr>
        <xdr:cNvPr id="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734175" y="35366325"/>
          <a:ext cx="1066800" cy="10624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907</xdr:colOff>
      <xdr:row>2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6753225" y="0"/>
          <a:ext cx="1210582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38"/>
  <sheetViews>
    <sheetView tabSelected="1" workbookViewId="0">
      <selection activeCell="L6" sqref="L6"/>
    </sheetView>
  </sheetViews>
  <sheetFormatPr defaultColWidth="10.5" defaultRowHeight="11.45" customHeight="1" outlineLevelRow="5"/>
  <cols>
    <col min="1" max="1" width="23.33203125" style="1" customWidth="1"/>
    <col min="2" max="2" width="9.5" style="1" customWidth="1"/>
    <col min="3" max="3" width="34.1640625" style="1" customWidth="1"/>
    <col min="4" max="4" width="10.5" style="1" customWidth="1"/>
    <col min="5" max="5" width="13" style="1" customWidth="1"/>
    <col min="6" max="6" width="13.33203125" style="22" customWidth="1"/>
    <col min="7" max="7" width="21.1640625" style="1" customWidth="1"/>
  </cols>
  <sheetData>
    <row r="1" spans="1:7" ht="21.75" customHeight="1">
      <c r="A1" s="10" t="s">
        <v>66</v>
      </c>
      <c r="B1" s="10"/>
      <c r="C1" s="10"/>
      <c r="D1" s="10"/>
      <c r="E1" s="9"/>
      <c r="F1" s="19"/>
      <c r="G1" s="9"/>
    </row>
    <row r="2" spans="1:7" s="1" customFormat="1" ht="18.75" customHeight="1">
      <c r="A2" s="23" t="s">
        <v>67</v>
      </c>
      <c r="B2" s="23"/>
      <c r="C2" s="23"/>
      <c r="D2" s="23"/>
      <c r="E2" s="40" t="s">
        <v>68</v>
      </c>
      <c r="F2" s="41">
        <v>0</v>
      </c>
      <c r="G2" s="8"/>
    </row>
    <row r="3" spans="1:7" s="1" customFormat="1" ht="11.1" customHeight="1">
      <c r="A3" s="15" t="s">
        <v>0</v>
      </c>
      <c r="B3" s="15" t="s">
        <v>1</v>
      </c>
      <c r="C3" s="15" t="s">
        <v>2</v>
      </c>
      <c r="D3" s="16" t="s">
        <v>3</v>
      </c>
      <c r="E3" s="15" t="s">
        <v>69</v>
      </c>
      <c r="F3" s="15" t="s">
        <v>70</v>
      </c>
      <c r="G3" s="15"/>
    </row>
    <row r="4" spans="1:7" s="1" customFormat="1" ht="14.25" customHeight="1">
      <c r="A4" s="17"/>
      <c r="B4" s="17"/>
      <c r="C4" s="17"/>
      <c r="D4" s="18"/>
      <c r="E4" s="17"/>
      <c r="F4" s="17"/>
      <c r="G4" s="17"/>
    </row>
    <row r="5" spans="1:7" ht="12" customHeight="1" outlineLevel="4">
      <c r="A5" s="11"/>
      <c r="B5" s="12"/>
      <c r="C5" s="13" t="s">
        <v>4</v>
      </c>
      <c r="D5" s="12"/>
      <c r="E5" s="14"/>
      <c r="F5" s="20"/>
      <c r="G5" s="14"/>
    </row>
    <row r="6" spans="1:7" s="1" customFormat="1" ht="105" customHeight="1" outlineLevel="5">
      <c r="A6" s="2"/>
      <c r="B6" s="24">
        <v>65021</v>
      </c>
      <c r="C6" s="4" t="s">
        <v>5</v>
      </c>
      <c r="D6" s="7" t="s">
        <v>6</v>
      </c>
      <c r="E6" s="6">
        <v>2429.23</v>
      </c>
      <c r="F6" s="21">
        <f>-(E6*$F$2-E6)</f>
        <v>2429.23</v>
      </c>
      <c r="G6" s="6"/>
    </row>
    <row r="7" spans="1:7" s="1" customFormat="1" ht="105" customHeight="1" outlineLevel="5">
      <c r="A7" s="2"/>
      <c r="B7" s="24">
        <v>65033</v>
      </c>
      <c r="C7" s="4" t="s">
        <v>7</v>
      </c>
      <c r="D7" s="7" t="s">
        <v>8</v>
      </c>
      <c r="E7" s="6">
        <v>1916.11</v>
      </c>
      <c r="F7" s="21">
        <f t="shared" ref="F7:F38" si="0">-(E7*$F$2-E7)</f>
        <v>1916.11</v>
      </c>
      <c r="G7" s="6"/>
    </row>
    <row r="8" spans="1:7" s="1" customFormat="1" ht="105" customHeight="1" outlineLevel="5">
      <c r="A8" s="2"/>
      <c r="B8" s="3">
        <v>65065</v>
      </c>
      <c r="C8" s="4" t="s">
        <v>9</v>
      </c>
      <c r="D8" s="7" t="s">
        <v>10</v>
      </c>
      <c r="E8" s="6">
        <v>1261.28</v>
      </c>
      <c r="F8" s="21">
        <f t="shared" si="0"/>
        <v>1261.28</v>
      </c>
      <c r="G8" s="6"/>
    </row>
    <row r="9" spans="1:7" s="1" customFormat="1" ht="105" customHeight="1" outlineLevel="5">
      <c r="A9" s="2"/>
      <c r="B9" s="3">
        <v>65066</v>
      </c>
      <c r="C9" s="4" t="s">
        <v>11</v>
      </c>
      <c r="D9" s="7" t="s">
        <v>12</v>
      </c>
      <c r="E9" s="6">
        <v>1711.41</v>
      </c>
      <c r="F9" s="21">
        <f>-(E9*$F$2-E9)</f>
        <v>1711.41</v>
      </c>
      <c r="G9" s="6"/>
    </row>
    <row r="10" spans="1:7" s="1" customFormat="1" ht="105" customHeight="1" outlineLevel="5">
      <c r="A10" s="2"/>
      <c r="B10" s="3">
        <v>65197</v>
      </c>
      <c r="C10" s="4" t="s">
        <v>13</v>
      </c>
      <c r="D10" s="7" t="s">
        <v>14</v>
      </c>
      <c r="E10" s="6">
        <v>2134.36</v>
      </c>
      <c r="F10" s="21">
        <f t="shared" si="0"/>
        <v>2134.36</v>
      </c>
      <c r="G10" s="6"/>
    </row>
    <row r="11" spans="1:7" ht="12" customHeight="1" outlineLevel="4">
      <c r="A11" s="25"/>
      <c r="B11" s="26"/>
      <c r="C11" s="27" t="s">
        <v>15</v>
      </c>
      <c r="D11" s="26"/>
      <c r="E11" s="28"/>
      <c r="F11" s="29"/>
      <c r="G11" s="28"/>
    </row>
    <row r="12" spans="1:7" s="1" customFormat="1" ht="105" customHeight="1" outlineLevel="5">
      <c r="A12" s="2"/>
      <c r="B12" s="24">
        <v>65012</v>
      </c>
      <c r="C12" s="4" t="s">
        <v>16</v>
      </c>
      <c r="D12" s="7" t="s">
        <v>17</v>
      </c>
      <c r="E12" s="6">
        <v>1930.51</v>
      </c>
      <c r="F12" s="21">
        <f t="shared" si="0"/>
        <v>1930.51</v>
      </c>
      <c r="G12" s="6"/>
    </row>
    <row r="13" spans="1:7" s="1" customFormat="1" ht="105" customHeight="1" outlineLevel="5">
      <c r="A13" s="2"/>
      <c r="B13" s="24">
        <v>65022</v>
      </c>
      <c r="C13" s="4" t="s">
        <v>18</v>
      </c>
      <c r="D13" s="7" t="s">
        <v>19</v>
      </c>
      <c r="E13" s="6">
        <v>2429.23</v>
      </c>
      <c r="F13" s="21">
        <f t="shared" si="0"/>
        <v>2429.23</v>
      </c>
      <c r="G13" s="6"/>
    </row>
    <row r="14" spans="1:7" s="1" customFormat="1" ht="105" customHeight="1" outlineLevel="5">
      <c r="A14" s="2"/>
      <c r="B14" s="24">
        <v>65034</v>
      </c>
      <c r="C14" s="4" t="s">
        <v>20</v>
      </c>
      <c r="D14" s="7" t="s">
        <v>21</v>
      </c>
      <c r="E14" s="6">
        <v>1789.46</v>
      </c>
      <c r="F14" s="21">
        <f t="shared" si="0"/>
        <v>1789.46</v>
      </c>
      <c r="G14" s="6"/>
    </row>
    <row r="15" spans="1:7" s="1" customFormat="1" ht="105" customHeight="1" outlineLevel="5">
      <c r="A15" s="2"/>
      <c r="B15" s="3">
        <v>65068</v>
      </c>
      <c r="C15" s="4" t="s">
        <v>22</v>
      </c>
      <c r="D15" s="7" t="s">
        <v>23</v>
      </c>
      <c r="E15" s="6">
        <v>1684.53</v>
      </c>
      <c r="F15" s="21">
        <f t="shared" si="0"/>
        <v>1684.53</v>
      </c>
      <c r="G15" s="6"/>
    </row>
    <row r="16" spans="1:7" s="1" customFormat="1" ht="105" customHeight="1" outlineLevel="5">
      <c r="A16" s="2"/>
      <c r="B16" s="3">
        <v>65067</v>
      </c>
      <c r="C16" s="4" t="s">
        <v>24</v>
      </c>
      <c r="D16" s="7" t="s">
        <v>25</v>
      </c>
      <c r="E16" s="6">
        <v>1196.33</v>
      </c>
      <c r="F16" s="21">
        <f t="shared" si="0"/>
        <v>1196.33</v>
      </c>
      <c r="G16" s="6"/>
    </row>
    <row r="17" spans="1:7" s="1" customFormat="1" ht="105" customHeight="1" outlineLevel="5">
      <c r="A17" s="2"/>
      <c r="B17" s="3">
        <v>65072</v>
      </c>
      <c r="C17" s="4" t="s">
        <v>26</v>
      </c>
      <c r="D17" s="7" t="s">
        <v>27</v>
      </c>
      <c r="E17" s="6">
        <v>2617.11</v>
      </c>
      <c r="F17" s="21">
        <f t="shared" si="0"/>
        <v>2617.11</v>
      </c>
      <c r="G17" s="6"/>
    </row>
    <row r="18" spans="1:7" s="1" customFormat="1" ht="105" customHeight="1" outlineLevel="5">
      <c r="A18" s="2"/>
      <c r="B18" s="3">
        <v>65199</v>
      </c>
      <c r="C18" s="4" t="s">
        <v>28</v>
      </c>
      <c r="D18" s="7" t="s">
        <v>29</v>
      </c>
      <c r="E18" s="6">
        <v>2276.37</v>
      </c>
      <c r="F18" s="21">
        <f t="shared" si="0"/>
        <v>2276.37</v>
      </c>
      <c r="G18" s="6"/>
    </row>
    <row r="19" spans="1:7" ht="12" customHeight="1" outlineLevel="4">
      <c r="A19" s="30"/>
      <c r="B19" s="31"/>
      <c r="C19" s="32" t="s">
        <v>30</v>
      </c>
      <c r="D19" s="31"/>
      <c r="E19" s="33"/>
      <c r="F19" s="34"/>
      <c r="G19" s="33"/>
    </row>
    <row r="20" spans="1:7" s="1" customFormat="1" ht="105" customHeight="1" outlineLevel="5">
      <c r="A20" s="2"/>
      <c r="B20" s="24">
        <v>65003</v>
      </c>
      <c r="C20" s="4" t="s">
        <v>31</v>
      </c>
      <c r="D20" s="7" t="s">
        <v>32</v>
      </c>
      <c r="E20" s="6">
        <v>2163.9699999999998</v>
      </c>
      <c r="F20" s="21">
        <f t="shared" si="0"/>
        <v>2163.9699999999998</v>
      </c>
      <c r="G20" s="6"/>
    </row>
    <row r="21" spans="1:7" s="1" customFormat="1" ht="105" customHeight="1" outlineLevel="5">
      <c r="A21" s="2"/>
      <c r="B21" s="3">
        <v>65149</v>
      </c>
      <c r="C21" s="4" t="s">
        <v>33</v>
      </c>
      <c r="D21" s="7" t="s">
        <v>34</v>
      </c>
      <c r="E21" s="6">
        <v>1716.49</v>
      </c>
      <c r="F21" s="21">
        <f t="shared" si="0"/>
        <v>1716.49</v>
      </c>
      <c r="G21" s="6"/>
    </row>
    <row r="22" spans="1:7" s="1" customFormat="1" ht="105" customHeight="1" outlineLevel="5">
      <c r="A22" s="2"/>
      <c r="B22" s="24">
        <v>65126</v>
      </c>
      <c r="C22" s="4" t="s">
        <v>35</v>
      </c>
      <c r="D22" s="7" t="s">
        <v>36</v>
      </c>
      <c r="E22" s="6">
        <v>1358.54</v>
      </c>
      <c r="F22" s="21">
        <f t="shared" si="0"/>
        <v>1358.54</v>
      </c>
      <c r="G22" s="6"/>
    </row>
    <row r="23" spans="1:7" s="1" customFormat="1" ht="105" customHeight="1" outlineLevel="5">
      <c r="A23" s="2"/>
      <c r="B23" s="24">
        <v>65146</v>
      </c>
      <c r="C23" s="4" t="s">
        <v>37</v>
      </c>
      <c r="D23" s="7" t="s">
        <v>38</v>
      </c>
      <c r="E23" s="6">
        <v>1694.16</v>
      </c>
      <c r="F23" s="21">
        <f t="shared" si="0"/>
        <v>1694.16</v>
      </c>
      <c r="G23" s="6"/>
    </row>
    <row r="24" spans="1:7" ht="12" customHeight="1" outlineLevel="4">
      <c r="A24" s="35"/>
      <c r="B24" s="36"/>
      <c r="C24" s="37" t="s">
        <v>39</v>
      </c>
      <c r="D24" s="36"/>
      <c r="E24" s="38"/>
      <c r="F24" s="39"/>
      <c r="G24" s="38"/>
    </row>
    <row r="25" spans="1:7" s="1" customFormat="1" ht="105" customHeight="1" outlineLevel="5">
      <c r="A25" s="2"/>
      <c r="B25" s="3">
        <v>65004</v>
      </c>
      <c r="C25" s="4" t="s">
        <v>40</v>
      </c>
      <c r="D25" s="7" t="s">
        <v>41</v>
      </c>
      <c r="E25" s="6">
        <v>2521.0500000000002</v>
      </c>
      <c r="F25" s="21">
        <f t="shared" si="0"/>
        <v>2521.0500000000002</v>
      </c>
      <c r="G25" s="6"/>
    </row>
    <row r="26" spans="1:7" s="1" customFormat="1" ht="105" customHeight="1" outlineLevel="5">
      <c r="A26" s="2"/>
      <c r="B26" s="3">
        <v>65009</v>
      </c>
      <c r="C26" s="4" t="s">
        <v>42</v>
      </c>
      <c r="D26" s="5">
        <v>40240</v>
      </c>
      <c r="E26" s="6">
        <v>2423.5500000000002</v>
      </c>
      <c r="F26" s="21">
        <f t="shared" si="0"/>
        <v>2423.5500000000002</v>
      </c>
      <c r="G26" s="6"/>
    </row>
    <row r="27" spans="1:7" s="1" customFormat="1" ht="105" customHeight="1" outlineLevel="5">
      <c r="A27" s="2"/>
      <c r="B27" s="3">
        <v>65029</v>
      </c>
      <c r="C27" s="4" t="s">
        <v>43</v>
      </c>
      <c r="D27" s="7" t="s">
        <v>44</v>
      </c>
      <c r="E27" s="6">
        <v>1790.53</v>
      </c>
      <c r="F27" s="21">
        <f t="shared" si="0"/>
        <v>1790.53</v>
      </c>
      <c r="G27" s="6"/>
    </row>
    <row r="28" spans="1:7" s="1" customFormat="1" ht="105" customHeight="1" outlineLevel="5">
      <c r="A28" s="2"/>
      <c r="B28" s="3">
        <v>65092</v>
      </c>
      <c r="C28" s="4" t="s">
        <v>45</v>
      </c>
      <c r="D28" s="7" t="s">
        <v>46</v>
      </c>
      <c r="E28" s="6">
        <v>1716.49</v>
      </c>
      <c r="F28" s="21">
        <f t="shared" si="0"/>
        <v>1716.49</v>
      </c>
      <c r="G28" s="6"/>
    </row>
    <row r="29" spans="1:7" s="1" customFormat="1" ht="105" customHeight="1" outlineLevel="5">
      <c r="A29" s="2"/>
      <c r="B29" s="3">
        <v>65127</v>
      </c>
      <c r="C29" s="4" t="s">
        <v>47</v>
      </c>
      <c r="D29" s="7" t="s">
        <v>48</v>
      </c>
      <c r="E29" s="6">
        <v>1623.52</v>
      </c>
      <c r="F29" s="21">
        <f t="shared" si="0"/>
        <v>1623.52</v>
      </c>
      <c r="G29" s="6"/>
    </row>
    <row r="30" spans="1:7" s="1" customFormat="1" ht="105" customHeight="1" outlineLevel="5">
      <c r="A30" s="2"/>
      <c r="B30" s="3">
        <v>65128</v>
      </c>
      <c r="C30" s="4" t="s">
        <v>49</v>
      </c>
      <c r="D30" s="7" t="s">
        <v>50</v>
      </c>
      <c r="E30" s="6">
        <v>1623.52</v>
      </c>
      <c r="F30" s="21">
        <f t="shared" si="0"/>
        <v>1623.52</v>
      </c>
      <c r="G30" s="6"/>
    </row>
    <row r="31" spans="1:7" s="1" customFormat="1" ht="105" customHeight="1" outlineLevel="5">
      <c r="A31" s="2"/>
      <c r="B31" s="3">
        <v>65147</v>
      </c>
      <c r="C31" s="4" t="s">
        <v>51</v>
      </c>
      <c r="D31" s="7" t="s">
        <v>52</v>
      </c>
      <c r="E31" s="6">
        <v>1924.77</v>
      </c>
      <c r="F31" s="21">
        <f t="shared" si="0"/>
        <v>1924.77</v>
      </c>
      <c r="G31" s="6"/>
    </row>
    <row r="32" spans="1:7" ht="12" customHeight="1" outlineLevel="4">
      <c r="A32" s="11"/>
      <c r="B32" s="12"/>
      <c r="C32" s="13" t="s">
        <v>53</v>
      </c>
      <c r="D32" s="12"/>
      <c r="E32" s="14"/>
      <c r="F32" s="20"/>
      <c r="G32" s="14"/>
    </row>
    <row r="33" spans="1:7" s="1" customFormat="1" ht="105" customHeight="1" outlineLevel="5">
      <c r="A33" s="2"/>
      <c r="B33" s="24">
        <v>65011</v>
      </c>
      <c r="C33" s="4" t="s">
        <v>54</v>
      </c>
      <c r="D33" s="7" t="s">
        <v>55</v>
      </c>
      <c r="E33" s="6">
        <v>1954.06</v>
      </c>
      <c r="F33" s="21">
        <f t="shared" si="0"/>
        <v>1954.06</v>
      </c>
      <c r="G33" s="6"/>
    </row>
    <row r="34" spans="1:7" s="1" customFormat="1" ht="105" customHeight="1" outlineLevel="5">
      <c r="A34" s="2"/>
      <c r="B34" s="24">
        <v>65023</v>
      </c>
      <c r="C34" s="4" t="s">
        <v>56</v>
      </c>
      <c r="D34" s="7" t="s">
        <v>57</v>
      </c>
      <c r="E34" s="6">
        <v>2563.17</v>
      </c>
      <c r="F34" s="21">
        <f t="shared" si="0"/>
        <v>2563.17</v>
      </c>
      <c r="G34" s="6"/>
    </row>
    <row r="35" spans="1:7" s="1" customFormat="1" ht="105" customHeight="1" outlineLevel="5">
      <c r="A35" s="2"/>
      <c r="B35" s="24">
        <v>65035</v>
      </c>
      <c r="C35" s="4" t="s">
        <v>58</v>
      </c>
      <c r="D35" s="7" t="s">
        <v>59</v>
      </c>
      <c r="E35" s="6">
        <v>1874.73</v>
      </c>
      <c r="F35" s="21">
        <f t="shared" si="0"/>
        <v>1874.73</v>
      </c>
      <c r="G35" s="6"/>
    </row>
    <row r="36" spans="1:7" s="1" customFormat="1" ht="105" customHeight="1" outlineLevel="5">
      <c r="A36" s="2"/>
      <c r="B36" s="3">
        <v>65069</v>
      </c>
      <c r="C36" s="4" t="s">
        <v>60</v>
      </c>
      <c r="D36" s="7" t="s">
        <v>61</v>
      </c>
      <c r="E36" s="6">
        <v>1289.98</v>
      </c>
      <c r="F36" s="21">
        <f t="shared" si="0"/>
        <v>1289.98</v>
      </c>
      <c r="G36" s="6"/>
    </row>
    <row r="37" spans="1:7" s="1" customFormat="1" ht="105" customHeight="1" outlineLevel="5">
      <c r="A37" s="2"/>
      <c r="B37" s="3">
        <v>65070</v>
      </c>
      <c r="C37" s="4" t="s">
        <v>62</v>
      </c>
      <c r="D37" s="7" t="s">
        <v>63</v>
      </c>
      <c r="E37" s="6">
        <v>1808.82</v>
      </c>
      <c r="F37" s="21">
        <f t="shared" si="0"/>
        <v>1808.82</v>
      </c>
      <c r="G37" s="6"/>
    </row>
    <row r="38" spans="1:7" s="1" customFormat="1" ht="105" customHeight="1" outlineLevel="5">
      <c r="A38" s="2"/>
      <c r="B38" s="3">
        <v>65198</v>
      </c>
      <c r="C38" s="4" t="s">
        <v>64</v>
      </c>
      <c r="D38" s="7" t="s">
        <v>65</v>
      </c>
      <c r="E38" s="6">
        <v>2204.44</v>
      </c>
      <c r="F38" s="21">
        <f t="shared" si="0"/>
        <v>2204.44</v>
      </c>
      <c r="G38" s="6"/>
    </row>
  </sheetData>
  <mergeCells count="9">
    <mergeCell ref="A2:D2"/>
    <mergeCell ref="A1:D1"/>
    <mergeCell ref="G3:G4"/>
    <mergeCell ref="E3:E4"/>
    <mergeCell ref="F3:F4"/>
    <mergeCell ref="A3:A4"/>
    <mergeCell ref="B3:B4"/>
    <mergeCell ref="C3:C4"/>
    <mergeCell ref="D3:D4"/>
  </mergeCells>
  <pageMargins left="0.2" right="0.2" top="0.35" bottom="0.33" header="0.25" footer="0.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</cp:lastModifiedBy>
  <cp:lastPrinted>2019-09-09T07:26:04Z</cp:lastPrinted>
  <dcterms:created xsi:type="dcterms:W3CDTF">2019-09-09T07:00:50Z</dcterms:created>
  <dcterms:modified xsi:type="dcterms:W3CDTF">2019-09-09T07:27:43Z</dcterms:modified>
</cp:coreProperties>
</file>