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price" sheetId="1" r:id="rId1"/>
  </sheets>
  <calcPr calcId="124519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6"/>
</calcChain>
</file>

<file path=xl/sharedStrings.xml><?xml version="1.0" encoding="utf-8"?>
<sst xmlns="http://schemas.openxmlformats.org/spreadsheetml/2006/main" count="23" uniqueCount="20">
  <si>
    <t>Код</t>
  </si>
  <si>
    <t>Номенклатура</t>
  </si>
  <si>
    <t>Артикул</t>
  </si>
  <si>
    <t>Мелкооптовая</t>
  </si>
  <si>
    <t>1.32.25 Уплотнительные материалы САНТЕХМАСТЕРГЕЛЬ</t>
  </si>
  <si>
    <t>гель уплотн. красный, тюбик 15 г."СтопМастерГель" блистер</t>
  </si>
  <si>
    <t>наборы Aquaflax nano с Европейским льном в пакетах , тюбик 270г + 40г лен</t>
  </si>
  <si>
    <t>наборы Aquaflax nano с Европейским льном в пакетах , тюбик 80г + 20г лен</t>
  </si>
  <si>
    <t>наборы Aquaflax nano с Европейским льном в пакетах, тюбик 30г + 15г лен</t>
  </si>
  <si>
    <t>гель уплотн. зеленый, тюбик 15 г."СантехМастерГель" блистер</t>
  </si>
  <si>
    <t>гель уплотн. зеленый, тюбик 60 г."СантехМастерГель" блистер</t>
  </si>
  <si>
    <t>гель уплотн. красный, тюбик 60 г."СтопМастерГель" блистер</t>
  </si>
  <si>
    <t>гель уплотн. синий, тюбик 15 г."СантехМастерГель" блистер</t>
  </si>
  <si>
    <t>гель уплотн. синий, тюбик 60 г."СантехМастерГель" блистер</t>
  </si>
  <si>
    <t>нить д/герметизации резьбы "SPRINT" 25м бокс,блистер</t>
  </si>
  <si>
    <t>нить д/герметизации резьбы "РЕКОРД" 50 м</t>
  </si>
  <si>
    <t>Новинка</t>
  </si>
  <si>
    <t>Прайс-лист САНТЕХМАСТЕРГЕЛЬ</t>
  </si>
  <si>
    <t>Опт, руб.</t>
  </si>
  <si>
    <t>ваша скидка</t>
  </si>
</sst>
</file>

<file path=xl/styles.xml><?xml version="1.0" encoding="utf-8"?>
<styleSheet xmlns="http://schemas.openxmlformats.org/spreadsheetml/2006/main">
  <numFmts count="3">
    <numFmt numFmtId="164" formatCode="0&quot;      &quot;"/>
    <numFmt numFmtId="165" formatCode="00000"/>
    <numFmt numFmtId="166" formatCode="0.00&quot; руб.&quot;"/>
  </numFmts>
  <fonts count="8">
    <font>
      <sz val="8"/>
      <name val="Arial"/>
    </font>
    <font>
      <b/>
      <i/>
      <sz val="16"/>
      <name val="Arial"/>
      <family val="2"/>
    </font>
    <font>
      <b/>
      <sz val="9"/>
      <name val="Arial"/>
      <family val="2"/>
      <charset val="204"/>
    </font>
    <font>
      <b/>
      <i/>
      <sz val="12"/>
      <color rgb="FF413003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176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4"/>
    </xf>
    <xf numFmtId="165" fontId="0" fillId="0" borderId="3" xfId="0" applyNumberFormat="1" applyBorder="1" applyAlignment="1">
      <alignment horizontal="center" vertical="center" wrapText="1"/>
    </xf>
    <xf numFmtId="166" fontId="0" fillId="0" borderId="3" xfId="0" applyNumberForma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0" borderId="0" xfId="0" applyFont="1"/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right"/>
    </xf>
    <xf numFmtId="9" fontId="5" fillId="4" borderId="0" xfId="0" applyNumberFormat="1" applyFont="1" applyFill="1" applyAlignment="1">
      <alignment horizontal="center"/>
    </xf>
    <xf numFmtId="0" fontId="6" fillId="0" borderId="0" xfId="0" applyFont="1"/>
    <xf numFmtId="164" fontId="7" fillId="4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top" wrapText="1"/>
    </xf>
    <xf numFmtId="0" fontId="4" fillId="4" borderId="3" xfId="0" applyFont="1" applyFill="1" applyBorder="1" applyAlignment="1">
      <alignment horizontal="left" vertical="center" wrapText="1" indent="4"/>
    </xf>
    <xf numFmtId="165" fontId="4" fillId="4" borderId="3" xfId="0" applyNumberFormat="1" applyFont="1" applyFill="1" applyBorder="1" applyAlignment="1">
      <alignment horizontal="center" vertical="center" wrapText="1"/>
    </xf>
    <xf numFmtId="166" fontId="4" fillId="4" borderId="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1764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1848717</xdr:colOff>
      <xdr:row>1</xdr:row>
      <xdr:rowOff>428625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2582142" cy="676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16"/>
  <sheetViews>
    <sheetView tabSelected="1" workbookViewId="0">
      <selection activeCell="J16" sqref="J16"/>
    </sheetView>
  </sheetViews>
  <sheetFormatPr defaultColWidth="10.5" defaultRowHeight="11.45" customHeight="1" outlineLevelRow="4"/>
  <cols>
    <col min="1" max="1" width="12.83203125" style="1" customWidth="1"/>
    <col min="2" max="2" width="52.33203125" style="1" customWidth="1"/>
    <col min="3" max="3" width="10.5" style="1" customWidth="1"/>
    <col min="4" max="4" width="16.5" style="1" customWidth="1"/>
    <col min="5" max="5" width="15.5" style="1" customWidth="1"/>
  </cols>
  <sheetData>
    <row r="1" spans="1:6" ht="21.95" customHeight="1">
      <c r="A1" s="18" t="s">
        <v>17</v>
      </c>
      <c r="B1" s="18"/>
      <c r="C1" s="18"/>
      <c r="D1" s="18"/>
      <c r="E1" s="18"/>
    </row>
    <row r="2" spans="1:6" s="1" customFormat="1" ht="34.5" customHeight="1">
      <c r="A2" s="13"/>
      <c r="B2" s="13"/>
      <c r="C2" s="13"/>
      <c r="D2" s="14" t="s">
        <v>19</v>
      </c>
      <c r="E2" s="15">
        <v>0</v>
      </c>
    </row>
    <row r="3" spans="1:6" s="1" customFormat="1" ht="11.1" customHeight="1">
      <c r="A3" s="6" t="s">
        <v>0</v>
      </c>
      <c r="B3" s="6" t="s">
        <v>1</v>
      </c>
      <c r="C3" s="8" t="s">
        <v>2</v>
      </c>
      <c r="D3" s="6" t="s">
        <v>3</v>
      </c>
      <c r="E3" s="6" t="s">
        <v>18</v>
      </c>
    </row>
    <row r="4" spans="1:6" s="1" customFormat="1" ht="11.1" customHeight="1">
      <c r="A4" s="7"/>
      <c r="B4" s="7"/>
      <c r="C4" s="9"/>
      <c r="D4" s="7"/>
      <c r="E4" s="7"/>
    </row>
    <row r="5" spans="1:6" ht="24" customHeight="1" outlineLevel="3">
      <c r="A5" s="10" t="s">
        <v>4</v>
      </c>
      <c r="B5" s="11"/>
      <c r="C5" s="11"/>
      <c r="D5" s="11"/>
      <c r="E5" s="11"/>
    </row>
    <row r="6" spans="1:6" ht="21.95" customHeight="1" outlineLevel="4">
      <c r="A6" s="17">
        <v>26938</v>
      </c>
      <c r="B6" s="19" t="s">
        <v>5</v>
      </c>
      <c r="C6" s="20">
        <v>4021</v>
      </c>
      <c r="D6" s="21">
        <v>159.71</v>
      </c>
      <c r="E6" s="21">
        <f>-(D6*$E$2-D6)</f>
        <v>159.71</v>
      </c>
      <c r="F6" s="16" t="s">
        <v>16</v>
      </c>
    </row>
    <row r="7" spans="1:6" ht="21.95" customHeight="1" outlineLevel="4">
      <c r="A7" s="17">
        <v>26945</v>
      </c>
      <c r="B7" s="19" t="s">
        <v>6</v>
      </c>
      <c r="C7" s="20">
        <v>4055</v>
      </c>
      <c r="D7" s="21">
        <v>314.77</v>
      </c>
      <c r="E7" s="21">
        <f t="shared" ref="E7:E16" si="0">-(D7*$E$2-D7)</f>
        <v>314.77</v>
      </c>
      <c r="F7" s="16" t="s">
        <v>16</v>
      </c>
    </row>
    <row r="8" spans="1:6" ht="21.95" customHeight="1" outlineLevel="4">
      <c r="A8" s="17">
        <v>26946</v>
      </c>
      <c r="B8" s="19" t="s">
        <v>7</v>
      </c>
      <c r="C8" s="20">
        <v>4054</v>
      </c>
      <c r="D8" s="21">
        <v>153.16</v>
      </c>
      <c r="E8" s="21">
        <f t="shared" si="0"/>
        <v>153.16</v>
      </c>
      <c r="F8" s="16" t="s">
        <v>16</v>
      </c>
    </row>
    <row r="9" spans="1:6" ht="21.95" customHeight="1" outlineLevel="4">
      <c r="A9" s="17">
        <v>26947</v>
      </c>
      <c r="B9" s="19" t="s">
        <v>8</v>
      </c>
      <c r="C9" s="20">
        <v>4053</v>
      </c>
      <c r="D9" s="21">
        <v>91.47</v>
      </c>
      <c r="E9" s="21">
        <f t="shared" si="0"/>
        <v>91.47</v>
      </c>
      <c r="F9" s="16" t="s">
        <v>16</v>
      </c>
    </row>
    <row r="10" spans="1:6" ht="21.95" customHeight="1" outlineLevel="4">
      <c r="A10" s="2">
        <v>26931</v>
      </c>
      <c r="B10" s="3" t="s">
        <v>9</v>
      </c>
      <c r="C10" s="4">
        <v>4013</v>
      </c>
      <c r="D10" s="5">
        <v>159.71</v>
      </c>
      <c r="E10" s="5">
        <f t="shared" si="0"/>
        <v>159.71</v>
      </c>
      <c r="F10" s="12"/>
    </row>
    <row r="11" spans="1:6" ht="21.95" customHeight="1" outlineLevel="4">
      <c r="A11" s="2">
        <v>26933</v>
      </c>
      <c r="B11" s="3" t="s">
        <v>10</v>
      </c>
      <c r="C11" s="4">
        <v>4015</v>
      </c>
      <c r="D11" s="5">
        <v>419.31</v>
      </c>
      <c r="E11" s="5">
        <f t="shared" si="0"/>
        <v>419.31</v>
      </c>
      <c r="F11" s="12"/>
    </row>
    <row r="12" spans="1:6" ht="21.95" customHeight="1" outlineLevel="4">
      <c r="A12" s="2">
        <v>26935</v>
      </c>
      <c r="B12" s="3" t="s">
        <v>12</v>
      </c>
      <c r="C12" s="4">
        <v>4017</v>
      </c>
      <c r="D12" s="5">
        <v>159.71</v>
      </c>
      <c r="E12" s="5">
        <f t="shared" si="0"/>
        <v>159.71</v>
      </c>
      <c r="F12" s="12"/>
    </row>
    <row r="13" spans="1:6" ht="21.95" customHeight="1" outlineLevel="4">
      <c r="A13" s="2">
        <v>26937</v>
      </c>
      <c r="B13" s="3" t="s">
        <v>13</v>
      </c>
      <c r="C13" s="4">
        <v>4019</v>
      </c>
      <c r="D13" s="5">
        <v>419.31</v>
      </c>
      <c r="E13" s="5">
        <f t="shared" si="0"/>
        <v>419.31</v>
      </c>
      <c r="F13" s="12"/>
    </row>
    <row r="14" spans="1:6" ht="21.95" customHeight="1" outlineLevel="4">
      <c r="A14" s="2">
        <v>26939</v>
      </c>
      <c r="B14" s="3" t="s">
        <v>11</v>
      </c>
      <c r="C14" s="4">
        <v>4023</v>
      </c>
      <c r="D14" s="5">
        <v>419.31</v>
      </c>
      <c r="E14" s="5">
        <f t="shared" si="0"/>
        <v>419.31</v>
      </c>
      <c r="F14" s="12"/>
    </row>
    <row r="15" spans="1:6" ht="21.95" customHeight="1" outlineLevel="4">
      <c r="A15" s="2">
        <v>26942</v>
      </c>
      <c r="B15" s="3" t="s">
        <v>15</v>
      </c>
      <c r="C15" s="4">
        <v>4002</v>
      </c>
      <c r="D15" s="5">
        <v>199.65</v>
      </c>
      <c r="E15" s="5">
        <f t="shared" si="0"/>
        <v>199.65</v>
      </c>
      <c r="F15" s="12"/>
    </row>
    <row r="16" spans="1:6" ht="21.95" customHeight="1" outlineLevel="4">
      <c r="A16" s="2">
        <v>26944</v>
      </c>
      <c r="B16" s="3" t="s">
        <v>14</v>
      </c>
      <c r="C16" s="4">
        <v>4065</v>
      </c>
      <c r="D16" s="5">
        <v>141.22999999999999</v>
      </c>
      <c r="E16" s="5">
        <f t="shared" si="0"/>
        <v>141.22999999999999</v>
      </c>
      <c r="F16" s="12"/>
    </row>
  </sheetData>
  <mergeCells count="7">
    <mergeCell ref="A1:E1"/>
    <mergeCell ref="A3:A4"/>
    <mergeCell ref="B3:B4"/>
    <mergeCell ref="C3:C4"/>
    <mergeCell ref="D3:D4"/>
    <mergeCell ref="E3:E4"/>
    <mergeCell ref="A5:E5"/>
  </mergeCells>
  <pageMargins left="0.72" right="0.2" top="0.75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</cp:lastModifiedBy>
  <cp:lastPrinted>2019-11-28T12:49:35Z</cp:lastPrinted>
  <dcterms:created xsi:type="dcterms:W3CDTF">2019-11-28T12:38:36Z</dcterms:created>
  <dcterms:modified xsi:type="dcterms:W3CDTF">2019-11-28T12:49:39Z</dcterms:modified>
</cp:coreProperties>
</file>