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/>
  </bookViews>
  <sheets>
    <sheet name="Лист_1" sheetId="1" r:id="rId1"/>
  </sheets>
  <definedNames>
    <definedName name="_xlnm._FilterDatabase" localSheetId="0" hidden="1">Лист_1!$A$3:$K$260</definedName>
  </definedNames>
  <calcPr calcId="144525" refMode="R1C1"/>
</workbook>
</file>

<file path=xl/calcChain.xml><?xml version="1.0" encoding="utf-8"?>
<calcChain xmlns="http://schemas.openxmlformats.org/spreadsheetml/2006/main">
  <c r="G156" i="1" l="1"/>
  <c r="G120" i="1"/>
  <c r="G127" i="1"/>
  <c r="G126" i="1"/>
  <c r="G125" i="1"/>
  <c r="G238" i="1" l="1"/>
  <c r="G247" i="1"/>
  <c r="G251" i="1"/>
  <c r="G250" i="1"/>
  <c r="G253" i="1"/>
  <c r="G252" i="1"/>
  <c r="G249" i="1"/>
  <c r="G254" i="1"/>
  <c r="G248" i="1"/>
  <c r="G236" i="1"/>
  <c r="G234" i="1"/>
  <c r="G233" i="1"/>
  <c r="G232" i="1"/>
  <c r="G231" i="1"/>
  <c r="G246" i="1"/>
  <c r="G245" i="1"/>
  <c r="G244" i="1"/>
  <c r="G243" i="1"/>
  <c r="G242" i="1"/>
  <c r="G241" i="1"/>
  <c r="G240" i="1"/>
  <c r="G239" i="1"/>
  <c r="G214" i="1"/>
  <c r="G213" i="1"/>
  <c r="G215" i="1"/>
  <c r="G226" i="1"/>
  <c r="G222" i="1"/>
  <c r="G219" i="1"/>
  <c r="G218" i="1"/>
  <c r="G217" i="1"/>
  <c r="G216" i="1"/>
  <c r="G211" i="1"/>
  <c r="G210" i="1"/>
  <c r="G209" i="1"/>
  <c r="G208" i="1"/>
  <c r="G207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78" i="1"/>
  <c r="G177" i="1"/>
  <c r="G176" i="1"/>
  <c r="G175" i="1"/>
  <c r="G174" i="1"/>
  <c r="G144" i="1"/>
  <c r="G146" i="1"/>
  <c r="G169" i="1"/>
  <c r="G168" i="1"/>
  <c r="G167" i="1"/>
  <c r="G151" i="1"/>
  <c r="G165" i="1"/>
  <c r="G163" i="1"/>
  <c r="G142" i="1"/>
  <c r="G141" i="1"/>
  <c r="G143" i="1"/>
  <c r="G155" i="1"/>
  <c r="G152" i="1"/>
  <c r="G157" i="1"/>
  <c r="G147" i="1"/>
  <c r="G159" i="1"/>
  <c r="G161" i="1"/>
  <c r="G160" i="1"/>
  <c r="G166" i="1"/>
  <c r="G164" i="1"/>
  <c r="G154" i="1"/>
  <c r="G158" i="1"/>
  <c r="G153" i="1"/>
  <c r="G138" i="1"/>
  <c r="G122" i="1"/>
  <c r="G80" i="1"/>
  <c r="G79" i="1"/>
  <c r="G137" i="1"/>
  <c r="G89" i="1"/>
  <c r="G88" i="1"/>
  <c r="G87" i="1"/>
  <c r="G84" i="1"/>
  <c r="G78" i="1"/>
  <c r="G105" i="1"/>
  <c r="G114" i="1"/>
  <c r="G113" i="1"/>
  <c r="G94" i="1"/>
  <c r="G81" i="1"/>
  <c r="G139" i="1"/>
  <c r="G135" i="1"/>
  <c r="G132" i="1"/>
  <c r="G70" i="1"/>
  <c r="G130" i="1"/>
  <c r="G73" i="1"/>
  <c r="G124" i="1"/>
  <c r="G129" i="1"/>
  <c r="G123" i="1"/>
  <c r="G128" i="1"/>
  <c r="G103" i="1"/>
  <c r="G76" i="1"/>
  <c r="G75" i="1"/>
  <c r="G111" i="1"/>
  <c r="G110" i="1"/>
  <c r="G90" i="1"/>
  <c r="G85" i="1"/>
  <c r="G86" i="1"/>
  <c r="G72" i="1"/>
  <c r="G68" i="1"/>
  <c r="G67" i="1"/>
  <c r="G108" i="1"/>
  <c r="G93" i="1"/>
  <c r="G107" i="1"/>
  <c r="G106" i="1"/>
  <c r="G92" i="1"/>
  <c r="G121" i="1"/>
  <c r="G102" i="1"/>
  <c r="G101" i="1"/>
  <c r="G100" i="1"/>
  <c r="G97" i="1"/>
  <c r="G96" i="1"/>
  <c r="G95" i="1"/>
  <c r="G99" i="1"/>
  <c r="G98" i="1"/>
  <c r="G66" i="1"/>
  <c r="G65" i="1"/>
  <c r="G64" i="1"/>
  <c r="G119" i="1"/>
  <c r="G118" i="1"/>
  <c r="G117" i="1"/>
  <c r="G116" i="1"/>
  <c r="G82" i="1"/>
  <c r="G69" i="1"/>
  <c r="G136" i="1"/>
  <c r="G115" i="1"/>
  <c r="G133" i="1"/>
  <c r="G71" i="1"/>
  <c r="G91" i="1"/>
  <c r="G74" i="1"/>
  <c r="G83" i="1"/>
  <c r="G109" i="1"/>
  <c r="G112" i="1"/>
  <c r="G104" i="1"/>
  <c r="G77" i="1"/>
  <c r="G58" i="1"/>
  <c r="G57" i="1"/>
  <c r="G52" i="1"/>
  <c r="G39" i="1"/>
  <c r="G38" i="1"/>
  <c r="G42" i="1"/>
  <c r="G46" i="1"/>
  <c r="G48" i="1"/>
  <c r="G62" i="1"/>
  <c r="G61" i="1"/>
  <c r="G60" i="1"/>
  <c r="G59" i="1"/>
  <c r="G41" i="1"/>
  <c r="G43" i="1"/>
  <c r="G47" i="1"/>
  <c r="G51" i="1"/>
  <c r="G49" i="1"/>
  <c r="G50" i="1"/>
  <c r="G56" i="1"/>
  <c r="G55" i="1"/>
  <c r="G45" i="1"/>
  <c r="G54" i="1"/>
  <c r="G53" i="1"/>
  <c r="G44" i="1"/>
  <c r="G40" i="1"/>
  <c r="G27" i="1"/>
  <c r="G20" i="1"/>
  <c r="G31" i="1"/>
  <c r="G32" i="1"/>
  <c r="G28" i="1"/>
  <c r="G26" i="1"/>
  <c r="G24" i="1"/>
  <c r="G36" i="1"/>
  <c r="G35" i="1"/>
  <c r="G34" i="1"/>
  <c r="G33" i="1"/>
  <c r="G25" i="1"/>
  <c r="G22" i="1"/>
  <c r="G21" i="1"/>
  <c r="G15" i="1"/>
  <c r="G16" i="1"/>
  <c r="G10" i="1"/>
  <c r="G17" i="1"/>
  <c r="G18" i="1"/>
  <c r="G8" i="1"/>
  <c r="G7" i="1"/>
  <c r="G13" i="1"/>
  <c r="G11" i="1"/>
  <c r="G12" i="1"/>
  <c r="G9" i="1"/>
</calcChain>
</file>

<file path=xl/sharedStrings.xml><?xml version="1.0" encoding="utf-8"?>
<sst xmlns="http://schemas.openxmlformats.org/spreadsheetml/2006/main" count="1287" uniqueCount="987">
  <si>
    <t>Изображение</t>
  </si>
  <si>
    <t>Код</t>
  </si>
  <si>
    <t>Артикул</t>
  </si>
  <si>
    <t>Номенклатура</t>
  </si>
  <si>
    <t>РРЦ</t>
  </si>
  <si>
    <t>Мелкооптовая</t>
  </si>
  <si>
    <t>Статус номенклатуры</t>
  </si>
  <si>
    <t>Ссылка на картинку</t>
  </si>
  <si>
    <t>Мебель MELODIA</t>
  </si>
  <si>
    <t>Зеркала MELODIA</t>
  </si>
  <si>
    <t>23533</t>
  </si>
  <si>
    <t>MFR80095ZZ</t>
  </si>
  <si>
    <t>зеркало Альта 100х75 LED с сенсорным выключателем гор./верт.</t>
  </si>
  <si>
    <t>http://imageprice.sanriks.ru/image/176edaea-d997-11ef-a7cb-3cecef0d42e6.jpeg</t>
  </si>
  <si>
    <t>14759</t>
  </si>
  <si>
    <t>MFR14759WT</t>
  </si>
  <si>
    <t>зеркало Альта 50 LED с сенсорным выключателем MFR14759WT</t>
  </si>
  <si>
    <t>http://imageprice.sanriks.ru/image/5bd418d2-a300-11ed-a7c7-3cecef0d42e7.jpeg</t>
  </si>
  <si>
    <t>14760</t>
  </si>
  <si>
    <t>MFR14760WT</t>
  </si>
  <si>
    <t>зеркало Альта 60 LED с сенсорным выключателем MFR14760WT</t>
  </si>
  <si>
    <t>http://imageprice.sanriks.ru/image/55dbb806-a300-11ed-a7c7-3cecef0d42e7.jpeg</t>
  </si>
  <si>
    <t>23532</t>
  </si>
  <si>
    <t>MFR80094ZZ</t>
  </si>
  <si>
    <t>зеркало Альта 60х80 LED с сенсорным выключателем гор./верт.</t>
  </si>
  <si>
    <t>http://imageprice.sanriks.ru/image/2f60294a-d997-11ef-a7cb-3cecef0d42e6.jpeg</t>
  </si>
  <si>
    <t>14761</t>
  </si>
  <si>
    <t>MFR14761WT</t>
  </si>
  <si>
    <t>зеркало Альта Lite/Unlite 50 LED без сенсора MFR14761WT</t>
  </si>
  <si>
    <t>http://imageprice.sanriks.ru/image/1ae24924-56d2-11ee-a7c8-3cecef0d42e6.jpeg</t>
  </si>
  <si>
    <t>14762</t>
  </si>
  <si>
    <t>MFR14762WT</t>
  </si>
  <si>
    <t>зеркало Альта Lite/Unlite 60 LED без сенсора MFR14762WT</t>
  </si>
  <si>
    <t>http://imageprice.sanriks.ru/image/1ae23fa5-56d2-11ee-a7c8-3cecef0d42e6.jpeg</t>
  </si>
  <si>
    <t>23531</t>
  </si>
  <si>
    <t>MFR80093ZZ</t>
  </si>
  <si>
    <t>зеркало Квадро 50х80 LED с сенсорным выключателем гор./верт.</t>
  </si>
  <si>
    <t>http://imageprice.sanriks.ru/image/3564c120-d997-11ef-a7cb-3cecef0d42e6.jpeg</t>
  </si>
  <si>
    <t>23526</t>
  </si>
  <si>
    <t>MFR80096ZZ</t>
  </si>
  <si>
    <t>зеркало Лофт 600х700 с полочкой</t>
  </si>
  <si>
    <t>http://imageprice.sanriks.ru/image/ae2ebcc2-d997-11ef-a7cb-3cecef0d42e6.jpeg</t>
  </si>
  <si>
    <t>23527</t>
  </si>
  <si>
    <t>MFR80097BK</t>
  </si>
  <si>
    <t>зеркало Металлика 770</t>
  </si>
  <si>
    <t>http://imageprice.sanriks.ru/image/ec219adf-d997-11ef-a7cb-3cecef0d42e6.jpeg</t>
  </si>
  <si>
    <t>23528</t>
  </si>
  <si>
    <t>MFR80098BK</t>
  </si>
  <si>
    <t>зеркало Металлика 990</t>
  </si>
  <si>
    <t xml:space="preserve"> </t>
  </si>
  <si>
    <t>http://imageprice.sanriks.ru/image/59fd8e2a-d997-11ef-a7cb-3cecef0d42e6.jpeg</t>
  </si>
  <si>
    <t>23530</t>
  </si>
  <si>
    <t>MFR80089ZZ</t>
  </si>
  <si>
    <t>зеркало Раунд 650 LED</t>
  </si>
  <si>
    <t>http://imageprice.sanriks.ru/image/dffb0921-d997-11ef-a7cb-3cecef0d42e6.jpeg</t>
  </si>
  <si>
    <t>23529</t>
  </si>
  <si>
    <t>MFR80088ZZ</t>
  </si>
  <si>
    <t>зеркало Раунд 770</t>
  </si>
  <si>
    <t>http://imageprice.sanriks.ru/image/c12eac6c-d997-11ef-a7cb-3cecef0d42e6.jpeg</t>
  </si>
  <si>
    <t>Мебель MELODIA шириной 40-45см</t>
  </si>
  <si>
    <t>23534</t>
  </si>
  <si>
    <t>MFR80012WT</t>
  </si>
  <si>
    <t>тумба Альфа 40 (Манго 40) 1 дверь напольная белая без умывальника</t>
  </si>
  <si>
    <t>http://imageprice.sanriks.ru/image/04b3e4a1-d997-11ef-a7cb-3cecef0d42e6.jpeg</t>
  </si>
  <si>
    <t>23535</t>
  </si>
  <si>
    <t>MFR80151WT</t>
  </si>
  <si>
    <t>тумба Бета 40 (Элегия 45) угловая без умывальника</t>
  </si>
  <si>
    <t>http://imageprice.sanriks.ru/image/feb59628-d996-11ef-a7cb-3cecef0d42e6.jpeg</t>
  </si>
  <si>
    <t>14756</t>
  </si>
  <si>
    <t>MFR14756WT</t>
  </si>
  <si>
    <t>тумба Гамма 45 (Уют 45) ЛДСП напольная, белая без умывальника (в разборе)</t>
  </si>
  <si>
    <t>http://imageprice.sanriks.ru/image/55dbb7f4-a300-11ed-a7c7-3cecef0d42e7.jpeg</t>
  </si>
  <si>
    <t>79405</t>
  </si>
  <si>
    <t>MFR79405WT</t>
  </si>
  <si>
    <t>тумба Гладиолус 45 (Элегия 45 ) напольная, белая без умывальника</t>
  </si>
  <si>
    <t>Акция</t>
  </si>
  <si>
    <t>http://imageprice.sanriks.ru/image/55ef570a-b5ef-11ee-a7c8-3cecef0d42e6.jpeg</t>
  </si>
  <si>
    <t>19887</t>
  </si>
  <si>
    <t>MFR19887BW</t>
  </si>
  <si>
    <t>тумба Кантертоп 40 подвесная, белая/бетон светлый без умывальника</t>
  </si>
  <si>
    <t>http://imageprice.sanriks.ru/image/dbc6d561-a2fa-11ee-a7c8-3cecef0d42e6.jpeg</t>
  </si>
  <si>
    <t>19883</t>
  </si>
  <si>
    <t>MFR19883WB</t>
  </si>
  <si>
    <t>тумба Кантертоп 40 подвесная, белая/дуб Бардолино (лофт) без умывальника</t>
  </si>
  <si>
    <t>http://imageprice.sanriks.ru/image/dbc6d797-a2fa-11ee-a7c8-3cecef0d42e6.jpeg</t>
  </si>
  <si>
    <t>79375</t>
  </si>
  <si>
    <t>MFR79375WT</t>
  </si>
  <si>
    <t>тумба Мини (Como 40) МДФ напольная, белая без умывальника 390х212х847</t>
  </si>
  <si>
    <t>http://imageprice.sanriks.ru/image/c7f34891-0c63-11eb-934f-0cc47a046593.jpeg</t>
  </si>
  <si>
    <t>23537</t>
  </si>
  <si>
    <t>MFR80000WT</t>
  </si>
  <si>
    <t>http://imageprice.sanriks.ru/image/f8624929-d996-11ef-a7cb-3cecef0d42e6.jpeg</t>
  </si>
  <si>
    <t>79403</t>
  </si>
  <si>
    <t>MFR79403WT</t>
  </si>
  <si>
    <t>тумба Парус 45 (Уют-45) напольная, белая без умывальника</t>
  </si>
  <si>
    <t>http://imageprice.sanriks.ru/image/a0b6d1a5-9f16-11ee-a7c8-3cecef0d42e6.jpeg</t>
  </si>
  <si>
    <t>23538</t>
  </si>
  <si>
    <t>MFR80073WT</t>
  </si>
  <si>
    <t>тумба Этюд 40 (Como 40) 1 дверь подвесная белая без умывальника</t>
  </si>
  <si>
    <t>http://imageprice.sanriks.ru/image/a8f1625f-d997-11ef-a7cb-3cecef0d42e6.jpeg</t>
  </si>
  <si>
    <t>23540</t>
  </si>
  <si>
    <t>MFR80075SW</t>
  </si>
  <si>
    <t>тумба Этюд 40 (Como 40) 1 дверь подвесная белая/сонома без умывальника</t>
  </si>
  <si>
    <t>http://imageprice.sanriks.ru/image/7278cf05-d997-11ef-a7cb-3cecef0d42e6.jpeg</t>
  </si>
  <si>
    <t>79562</t>
  </si>
  <si>
    <t>MFR79562WT</t>
  </si>
  <si>
    <t>шкаф-зеркало Гладиолус 45С белый</t>
  </si>
  <si>
    <t>http://imageprice.sanriks.ru/image/419d42e8-a1f1-11e7-9451-0cc47a046593.jpeg</t>
  </si>
  <si>
    <t>23536</t>
  </si>
  <si>
    <t>MFR80152WT</t>
  </si>
  <si>
    <t>шкаф-зеркало угловой Универсал</t>
  </si>
  <si>
    <t>http://imageprice.sanriks.ru/image/fe3c8362-d997-11ef-a7cb-3cecef0d42e6.jpeg</t>
  </si>
  <si>
    <t>23542</t>
  </si>
  <si>
    <t>MFR80043WT</t>
  </si>
  <si>
    <t>шкаф-зеркало Универсал 40</t>
  </si>
  <si>
    <t>http://imageprice.sanriks.ru/image/47be77d1-d997-11ef-a7cb-3cecef0d42e6.jpeg</t>
  </si>
  <si>
    <t>23543</t>
  </si>
  <si>
    <t>MFR80044WT</t>
  </si>
  <si>
    <t>шкаф-зеркало Универсал 45</t>
  </si>
  <si>
    <t>http://imageprice.sanriks.ru/image/509debc1-e94f-11ef-a7cb-3cecef0d42e6.jpeg</t>
  </si>
  <si>
    <t>23539</t>
  </si>
  <si>
    <t>MFR80074WT</t>
  </si>
  <si>
    <t>шкаф-зеркало Этюд 40 белый</t>
  </si>
  <si>
    <t>http://imageprice.sanriks.ru/image/7e74ac52-d997-11ef-a7cb-3cecef0d42e6.jpeg</t>
  </si>
  <si>
    <t>23541</t>
  </si>
  <si>
    <t>MFR80076SW</t>
  </si>
  <si>
    <t>шкаф-зеркало Этюд 40 сонома</t>
  </si>
  <si>
    <t>http://imageprice.sanriks.ru/image/b76cab23-d997-11ef-a7cb-3cecef0d42e6.jpeg</t>
  </si>
  <si>
    <t>Мебель MELODIA шириной 50см</t>
  </si>
  <si>
    <t>79428</t>
  </si>
  <si>
    <t>MFR79428WT</t>
  </si>
  <si>
    <t>зеркало Пион 50 белый</t>
  </si>
  <si>
    <t>http://imageprice.sanriks.ru/image/45d0665a-a57f-11ee-a7c8-3cecef0d42e6.jpeg</t>
  </si>
  <si>
    <t>14754</t>
  </si>
  <si>
    <t>MFR14754WT</t>
  </si>
  <si>
    <t>тумба Айсберг 50 (Уют 50) напольная, белая без умывальника</t>
  </si>
  <si>
    <t>http://imageprice.sanriks.ru/image/5bd418c2-a300-11ed-a7c7-3cecef0d42e7.jpeg</t>
  </si>
  <si>
    <t>23554</t>
  </si>
  <si>
    <t>MFR80040BW</t>
  </si>
  <si>
    <t>тумба Вальс 50 (Como 50) 1 дверь напольная бетон/белая без умывальника</t>
  </si>
  <si>
    <t>http://imageprice.sanriks.ru/image/f8624b51-d996-11ef-a7cb-3cecef0d42e6.jpeg</t>
  </si>
  <si>
    <t>23555</t>
  </si>
  <si>
    <t>MFR80040SW</t>
  </si>
  <si>
    <t>тумба Вальс 50 (Como 50) 1 дверь напольная сонома/белая без умывальника</t>
  </si>
  <si>
    <t>http://imageprice.sanriks.ru/image/47be7719-d997-11ef-a7cb-3cecef0d42e6.jpeg</t>
  </si>
  <si>
    <t>14757</t>
  </si>
  <si>
    <t>MFR14757WT</t>
  </si>
  <si>
    <t>тумба Гамма 50 (Уют 50) ЛДСП напольная, белая без умывальника (в разборе)</t>
  </si>
  <si>
    <t>http://imageprice.sanriks.ru/image/5bd418c5-a300-11ed-a7c7-3cecef0d42e7.jpeg</t>
  </si>
  <si>
    <t>19888</t>
  </si>
  <si>
    <t>MFR19888BW</t>
  </si>
  <si>
    <t>тумба Кантертоп 50 DB1 подвесная, белая/бетон светлый без умывальника</t>
  </si>
  <si>
    <t>http://imageprice.sanriks.ru/image/d5ce7b6e-a2fa-11ee-a7c8-3cecef0d42e6.jpeg</t>
  </si>
  <si>
    <t>19884</t>
  </si>
  <si>
    <t>MFR19884WB</t>
  </si>
  <si>
    <t>тумба Кантертоп 50 DB1 подвесная, белая/дуб Бардолино (лофт) без умывальника</t>
  </si>
  <si>
    <t>http://imageprice.sanriks.ru/image/d5ce7794-a2fa-11ee-a7c8-3cecef0d42e6.jpeg</t>
  </si>
  <si>
    <t>23546</t>
  </si>
  <si>
    <t>MFR80022WT</t>
  </si>
  <si>
    <t>тумба Лотос 50 (Фостер/Como 50) 1 дверь подвесная белая без умывальника</t>
  </si>
  <si>
    <t>http://imageprice.sanriks.ru/image/7278d005-d997-11ef-a7cb-3cecef0d42e6.jpeg</t>
  </si>
  <si>
    <t>23548</t>
  </si>
  <si>
    <t>MFR80028WT</t>
  </si>
  <si>
    <t>тумба Лотос 50 (Фостер/Como 50) 2 ящика напольная белая без умывальника</t>
  </si>
  <si>
    <t>http://imageprice.sanriks.ru/image/ec219c2b-d997-11ef-a7cb-3cecef0d42e6.jpeg</t>
  </si>
  <si>
    <t>23547</t>
  </si>
  <si>
    <t>MFR80024WT</t>
  </si>
  <si>
    <t>тумба Лотос 50 (Фостер/Como 50) 2 ящика подвесная белая без умывальника</t>
  </si>
  <si>
    <t>http://imageprice.sanriks.ru/image/53d14bd4-d997-11ef-a7cb-3cecef0d42e6.jpeg</t>
  </si>
  <si>
    <t>23544</t>
  </si>
  <si>
    <t>MFR80001WT</t>
  </si>
  <si>
    <t>http://imageprice.sanriks.ru/image/84adca13-d997-11ef-a7cb-3cecef0d42e6.jpeg</t>
  </si>
  <si>
    <t>79404</t>
  </si>
  <si>
    <t>MFR79404WT</t>
  </si>
  <si>
    <t>тумба Парус 50 (Уют 50) напольная, белая без умывальника</t>
  </si>
  <si>
    <t>http://imageprice.sanriks.ru/image/915e652c-b6b2-11ee-a7c8-3cecef0d42e6.jpeg</t>
  </si>
  <si>
    <t>79406</t>
  </si>
  <si>
    <t>MFR79406WT</t>
  </si>
  <si>
    <t>тумба Пион 50 (Уют 50) напольная, белая без умывальника</t>
  </si>
  <si>
    <t>http://imageprice.sanriks.ru/image/979beed8-b6b2-11ee-a7c8-3cecef0d42e6.jpeg</t>
  </si>
  <si>
    <t>23552</t>
  </si>
  <si>
    <t>MFR80038SW</t>
  </si>
  <si>
    <t>тумба Этюд 50 (Como 50) 1 дверь напольная белая/сонома без умывальника</t>
  </si>
  <si>
    <t>http://imageprice.sanriks.ru/image/5cdb9ffe-e94f-11ef-a7cb-3cecef0d42e6.jpeg</t>
  </si>
  <si>
    <t>23553</t>
  </si>
  <si>
    <t>MFR80038GT</t>
  </si>
  <si>
    <t>тумба Этюд 50 (Como 50) 1 дверь напольная графит/дуб золотой без умывальника</t>
  </si>
  <si>
    <t>http://imageprice.sanriks.ru/image/c12ead24-d997-11ef-a7cb-3cecef0d42e6.jpeg</t>
  </si>
  <si>
    <t>23550</t>
  </si>
  <si>
    <t>MFR80036SW</t>
  </si>
  <si>
    <t>тумба Этюд 50 (Como 50) 1 ящик подвесная белая/сонома без умывальника</t>
  </si>
  <si>
    <t>http://imageprice.sanriks.ru/image/2ba919b4-e94f-11ef-a7cb-3cecef0d42e6.jpeg</t>
  </si>
  <si>
    <t>23551</t>
  </si>
  <si>
    <t>MFR80036GT</t>
  </si>
  <si>
    <t>тумба Этюд 50 (Como 50) 1 ящик подвесная графит/дуб золотой без умывальника</t>
  </si>
  <si>
    <t>http://imageprice.sanriks.ru/image/c76267d5-d997-11ef-a7cb-3cecef0d42e6.jpeg</t>
  </si>
  <si>
    <t>23549</t>
  </si>
  <si>
    <t>MFR80032WT</t>
  </si>
  <si>
    <t>шкаф-зеркало Лотос 50 белый</t>
  </si>
  <si>
    <t>http://imageprice.sanriks.ru/image/2f602894-d997-11ef-a7cb-3cecef0d42e6.jpeg</t>
  </si>
  <si>
    <t>23545</t>
  </si>
  <si>
    <t>MFR80006WT</t>
  </si>
  <si>
    <t>шкаф-зеркало Омега 50 белый</t>
  </si>
  <si>
    <t>http://imageprice.sanriks.ru/image/662a4206-d997-11ef-a7cb-3cecef0d42e6.jpeg</t>
  </si>
  <si>
    <t>79420</t>
  </si>
  <si>
    <t>MFR79420WT</t>
  </si>
  <si>
    <t>шкаф-зеркало Парус 50С белый</t>
  </si>
  <si>
    <t>http://imageprice.sanriks.ru/image/5f43637c-b05c-11ee-a7c8-3cecef0d42e6.jpeg</t>
  </si>
  <si>
    <t>79599</t>
  </si>
  <si>
    <t>MFR79599WT</t>
  </si>
  <si>
    <t>шкаф-зеркало Пион 50С белый левый</t>
  </si>
  <si>
    <t>http://imageprice.sanriks.ru/image/95e5640c-56c4-11ee-a7c8-3cecef0d42e6.jpeg</t>
  </si>
  <si>
    <t>79326</t>
  </si>
  <si>
    <t>MFR79326WT</t>
  </si>
  <si>
    <t>шкаф-зеркало Пион 50С белый правый</t>
  </si>
  <si>
    <t>http://imageprice.sanriks.ru/image/8d1cb5d3-031b-11e7-814a-0cc47a046593.jpeg</t>
  </si>
  <si>
    <t>23556</t>
  </si>
  <si>
    <t>MFR80045WT</t>
  </si>
  <si>
    <t>шкаф-зеркало Универсал 50</t>
  </si>
  <si>
    <t>http://imageprice.sanriks.ru/image/fe3c851a-d997-11ef-a7cb-3cecef0d42e6.jpeg</t>
  </si>
  <si>
    <t>23557</t>
  </si>
  <si>
    <t>MFR80048WT</t>
  </si>
  <si>
    <t>шкаф-зеркало Универсал 500х150х700 распашная дверь белый</t>
  </si>
  <si>
    <t>http://imageprice.sanriks.ru/image/59fd8cce-d997-11ef-a7cb-3cecef0d42e6.jpeg</t>
  </si>
  <si>
    <t>23558</t>
  </si>
  <si>
    <t>MFR80048GT</t>
  </si>
  <si>
    <t>шкаф-зеркало Универсал 500х150х700 распашная дверь графит</t>
  </si>
  <si>
    <t>http://imageprice.sanriks.ru/image/37ec5103-e94f-11ef-a7cb-3cecef0d42e6.jpeg</t>
  </si>
  <si>
    <t>Мебель MELODIA шириной 55-65см</t>
  </si>
  <si>
    <t>79474</t>
  </si>
  <si>
    <t>MFR79474WT</t>
  </si>
  <si>
    <t>зеркало Модерн 60 белый</t>
  </si>
  <si>
    <t>http://imageprice.sanriks.ru/image/45d0656d-a57f-11ee-a7c8-3cecef0d42e6.jpeg</t>
  </si>
  <si>
    <t>79615</t>
  </si>
  <si>
    <t>MFR79615BO</t>
  </si>
  <si>
    <t>зеркало Модерн 60 дуб Бардолино</t>
  </si>
  <si>
    <t>http://imageprice.sanriks.ru/image/fc823a2d-3091-11eb-934f-0cc47a046593.jpeg</t>
  </si>
  <si>
    <t>79624</t>
  </si>
  <si>
    <t>MFR79624BT</t>
  </si>
  <si>
    <t>зеркало Модерн/Даллас 60 бетон светлый</t>
  </si>
  <si>
    <t>http://imageprice.sanriks.ru/image/889ff81f-cffe-11eb-934f-0cc47a046593.jpeg</t>
  </si>
  <si>
    <t>79621</t>
  </si>
  <si>
    <t>MFR79621SO</t>
  </si>
  <si>
    <t>зеркало Модерн/Сиэтл 60 дуб Сонома</t>
  </si>
  <si>
    <t>http://imageprice.sanriks.ru/image/889ff819-cffe-11eb-934f-0cc47a046593.jpeg</t>
  </si>
  <si>
    <t>14755</t>
  </si>
  <si>
    <t>MFR14755WT</t>
  </si>
  <si>
    <t>тумба Айсберг 60 (Уют 60) напольная, белая без умывальника</t>
  </si>
  <si>
    <t>http://imageprice.sanriks.ru/image/55dbb805-a300-11ed-a7c7-3cecef0d42e7.jpeg</t>
  </si>
  <si>
    <t>23559</t>
  </si>
  <si>
    <t>MFR80013WT</t>
  </si>
  <si>
    <t>тумба Альфа 55 (Уют/Универсал исеть 55) 1 ящик 2 двери напольная белая без умывальника</t>
  </si>
  <si>
    <t>http://imageprice.sanriks.ru/image/04350062-d998-11ef-a7cb-3cecef0d42e6.jpeg</t>
  </si>
  <si>
    <t>23560</t>
  </si>
  <si>
    <t>MFR80014WT</t>
  </si>
  <si>
    <t>тумба Альфа 60 (Элеганс 60) 2 ящика 1 дверь напольная белая без умывальника</t>
  </si>
  <si>
    <t>http://imageprice.sanriks.ru/image/96d7bf0b-d997-11ef-a7cb-3cecef0d42e6.jpeg</t>
  </si>
  <si>
    <t>23561</t>
  </si>
  <si>
    <t>MFR80015WT</t>
  </si>
  <si>
    <t>тумба Альфа 65 (Элеганс 65) 2 ящика 2 двери напольная белая без умывальника</t>
  </si>
  <si>
    <t>http://imageprice.sanriks.ru/image/04b3e38d-d997-11ef-a7cb-3cecef0d42e6.jpeg</t>
  </si>
  <si>
    <t>23564</t>
  </si>
  <si>
    <t>MFR80153WT</t>
  </si>
  <si>
    <t>тумба Бета 55 (Уют 55/Универсал исеть 55) 2 двери напольная белая без умывальника</t>
  </si>
  <si>
    <t>http://imageprice.sanriks.ru/image/8acaba05-d997-11ef-a7cb-3cecef0d42e6.jpeg</t>
  </si>
  <si>
    <t>23566</t>
  </si>
  <si>
    <t>MFR80155WT</t>
  </si>
  <si>
    <t>тумба Бета 65 (Элеганс 65/Универсал исеть 65) 2 двери напольная белая без умывальника</t>
  </si>
  <si>
    <t>http://imageprice.sanriks.ru/image/106da1c8-d998-11ef-a7cb-3cecef0d42e6.jpeg</t>
  </si>
  <si>
    <t>85680</t>
  </si>
  <si>
    <t>MFR85680BT</t>
  </si>
  <si>
    <t>тумба Бостон 60 (Фостер 60) DB2 подвесная, бетон светлый без умывальника</t>
  </si>
  <si>
    <t>http://imageprice.sanriks.ru/image/55ef5378-b5ef-11ee-a7c8-3cecef0d42e6.jpeg</t>
  </si>
  <si>
    <t>14764</t>
  </si>
  <si>
    <t>MFR14764WT</t>
  </si>
  <si>
    <t>тумба Версаль 65 (Элеганс 65) DB3 напольная, белая без умывальника</t>
  </si>
  <si>
    <t>http://imageprice.sanriks.ru/image/5bd418ce-a300-11ed-a7c7-3cecef0d42e7.jpeg</t>
  </si>
  <si>
    <t>14758</t>
  </si>
  <si>
    <t>MFR14758WT</t>
  </si>
  <si>
    <t>тумба Гамма 55 (Уют 55) ЛДСП напольная, белая без умывальника (в разборе)</t>
  </si>
  <si>
    <t>http://imageprice.sanriks.ru/image/5bd418cb-a300-11ed-a7c7-3cecef0d42e7.jpeg</t>
  </si>
  <si>
    <t>23128</t>
  </si>
  <si>
    <t>MFR23128WT</t>
  </si>
  <si>
    <t>тумба Гамма 60 (Уют 60) ЛДСП напольная, белая без умывальника (в разборе)</t>
  </si>
  <si>
    <t>http://imageprice.sanriks.ru/image/253d0285-9211-11ef-a7ca-3cecef0d42e6.jpeg</t>
  </si>
  <si>
    <t>85685</t>
  </si>
  <si>
    <t>MFR85685BT</t>
  </si>
  <si>
    <t>тумба Даллас 60 (Фостер 60) DB2 напольная, бетон светлый без умывальника</t>
  </si>
  <si>
    <t>http://imageprice.sanriks.ru/image/36406942-688c-11ec-934f-0cc47a046593.jpeg</t>
  </si>
  <si>
    <t>79649</t>
  </si>
  <si>
    <t>MFR79649BT</t>
  </si>
  <si>
    <t>тумба Даллас 60 (Фостер 60) DB2 подвесная, бетон светлый без умывальника</t>
  </si>
  <si>
    <t>http://imageprice.sanriks.ru/image/979bef33-b6b2-11ee-a7c8-3cecef0d42e6.jpeg</t>
  </si>
  <si>
    <t>85686</t>
  </si>
  <si>
    <t>MFR85686BT</t>
  </si>
  <si>
    <t>тумба Даллас 60 (Фостер 60) напольная, бетон светлый без умывальника</t>
  </si>
  <si>
    <t>http://imageprice.sanriks.ru/image/36406928-688c-11ec-934f-0cc47a046593.jpeg</t>
  </si>
  <si>
    <t>79648</t>
  </si>
  <si>
    <t>MFR79648BT</t>
  </si>
  <si>
    <t>тумба Даллас 60 (Фостер 60) подвесная, бетон светлый без умывальника</t>
  </si>
  <si>
    <t>http://imageprice.sanriks.ru/image/915e672c-b6b2-11ee-a7c8-3cecef0d42e6.jpeg</t>
  </si>
  <si>
    <t>19700</t>
  </si>
  <si>
    <t>MFR19700WT</t>
  </si>
  <si>
    <t>тумба Лика 55 (Нео 55) напольная, белая без умывальника (в разборе)</t>
  </si>
  <si>
    <t>http://imageprice.sanriks.ru/image/268c8993-7251-11ee-a7c8-3cecef0d42e6.jpeg</t>
  </si>
  <si>
    <t>19701</t>
  </si>
  <si>
    <t>MFR19701BT</t>
  </si>
  <si>
    <t>тумба Лика 55 (Нео 55) напольная, бетон натуральный без умывальника (в разборе)</t>
  </si>
  <si>
    <t>http://imageprice.sanriks.ru/image/268c88dd-7251-11ee-a7c8-3cecef0d42e6.jpeg</t>
  </si>
  <si>
    <t>19702</t>
  </si>
  <si>
    <t>MFR19702BO</t>
  </si>
  <si>
    <t>тумба Лика 55 (Нео 55) напольная, дуб бардолино без умывальника (в разборе)</t>
  </si>
  <si>
    <t>http://imageprice.sanriks.ru/image/20942892-7251-11ee-a7c8-3cecef0d42e6.jpeg</t>
  </si>
  <si>
    <t>23573</t>
  </si>
  <si>
    <t>MFR80023WT</t>
  </si>
  <si>
    <t>тумба Лотос 60 (Como 60) 1 дверь подвесная белая без умывальника</t>
  </si>
  <si>
    <t>http://imageprice.sanriks.ru/image/feb593a8-d996-11ef-a7cb-3cecef0d42e6.jpeg</t>
  </si>
  <si>
    <t>23574</t>
  </si>
  <si>
    <t>MFR80025WT</t>
  </si>
  <si>
    <t>тумба Лотос 60 (Como 60) 2 ящика подвесная белая без умывальника</t>
  </si>
  <si>
    <t>http://imageprice.sanriks.ru/image/59fd8e98-d997-11ef-a7cb-3cecef0d42e6.jpeg</t>
  </si>
  <si>
    <t>23575</t>
  </si>
  <si>
    <t>MFR80029WT</t>
  </si>
  <si>
    <t>тумба Лотос 60 (Como/Moduo 60) 2 ящика напольная белая без умывальника</t>
  </si>
  <si>
    <t>http://imageprice.sanriks.ru/image/e606f7e6-d997-11ef-a7cb-3cecef0d42e6.jpeg</t>
  </si>
  <si>
    <t>19685</t>
  </si>
  <si>
    <t>MFR19685BW</t>
  </si>
  <si>
    <t>тумба Лотос 60 (Фостер 60) DB2 напольная, бетон натуральный/белая без умывальника</t>
  </si>
  <si>
    <t>http://imageprice.sanriks.ru/image/20942c24-7251-11ee-a7c8-3cecef0d42e6.jpeg</t>
  </si>
  <si>
    <t>19687</t>
  </si>
  <si>
    <t>MFR19687WB</t>
  </si>
  <si>
    <t>тумба Лотос 60 (Фостер 60) DB2 напольная, дуб светлый/белая без умывальника</t>
  </si>
  <si>
    <t>http://imageprice.sanriks.ru/image/209423de-7251-11ee-a7c8-3cecef0d42e6.jpeg</t>
  </si>
  <si>
    <t>19686</t>
  </si>
  <si>
    <t>MFR19686BW</t>
  </si>
  <si>
    <t>тумба Лотос 60 (Фостер 60) DB2 подвесная, бетон натуральный/белая без умывальника</t>
  </si>
  <si>
    <t>http://imageprice.sanriks.ru/image/20942711-7251-11ee-a7c8-3cecef0d42e6.jpeg</t>
  </si>
  <si>
    <t>19688</t>
  </si>
  <si>
    <t>MFR19688WB</t>
  </si>
  <si>
    <t>тумба Лотос 60 (Фостер 60) DB2 подвесная, дуб светлый/белая без умывальника</t>
  </si>
  <si>
    <t>http://imageprice.sanriks.ru/image/268c9457-7251-11ee-a7c8-3cecef0d42e6.jpeg</t>
  </si>
  <si>
    <t>19690</t>
  </si>
  <si>
    <t>MFR19690OW</t>
  </si>
  <si>
    <t>тумба Лотос 60 (Фостер 60) DB2 подвесная, дуб темный/белая без умывальника</t>
  </si>
  <si>
    <t>http://imageprice.sanriks.ru/image/20942836-7251-11ee-a7c8-3cecef0d42e6.jpeg</t>
  </si>
  <si>
    <t>23581</t>
  </si>
  <si>
    <t>MFR80107OK</t>
  </si>
  <si>
    <t>тумба Лофт 60 (Como 60) 1 ящик подвесная дуб крафт зол./черный без умывальника</t>
  </si>
  <si>
    <t>http://imageprice.sanriks.ru/image/d9a4fe2a-d997-11ef-a7cb-3cecef0d42e6.jpeg</t>
  </si>
  <si>
    <t>79472</t>
  </si>
  <si>
    <t>MFR79472WT</t>
  </si>
  <si>
    <t>тумба Модерн 60 (Фостер 60) DB2 напольная, белая без умывальника 565х384х835</t>
  </si>
  <si>
    <t>http://imageprice.sanriks.ru/image/979bee7d-b6b2-11ee-a7c8-3cecef0d42e6.jpeg</t>
  </si>
  <si>
    <t>79612</t>
  </si>
  <si>
    <t>MFR79612WB</t>
  </si>
  <si>
    <t>тумба Модерн 60 (Фостер 60) DB2 подвесная, белая/дуб Бардолино без умывальника</t>
  </si>
  <si>
    <t>http://imageprice.sanriks.ru/image/fc823a26-3091-11eb-934f-0cc47a046593.jpeg</t>
  </si>
  <si>
    <t>79613</t>
  </si>
  <si>
    <t>MFR79613WB</t>
  </si>
  <si>
    <t>тумба Модерн 60 (Фостер 60) DB3 напольная, белая/дуб Бардолино без умывальника</t>
  </si>
  <si>
    <t>http://imageprice.sanriks.ru/image/fc823a28-3091-11eb-934f-0cc47a046593.jpeg</t>
  </si>
  <si>
    <t>79477</t>
  </si>
  <si>
    <t>MFR79477WT</t>
  </si>
  <si>
    <t>тумба Модерн 60 (Фостер 60) напольная, белая без умывальника 575х426х835</t>
  </si>
  <si>
    <t>http://imageprice.sanriks.ru/image/94c2204b-031b-11e7-814a-0cc47a046593.jpeg</t>
  </si>
  <si>
    <t>19695</t>
  </si>
  <si>
    <t>MFR19695OH</t>
  </si>
  <si>
    <t>тумба Монреаль 60 (Фостер 60) DB2 напольная, дуб галифакс без умывальника</t>
  </si>
  <si>
    <t>http://imageprice.sanriks.ru/image/268c8782-7251-11ee-a7c8-3cecef0d42e6.jpeg</t>
  </si>
  <si>
    <t>19697</t>
  </si>
  <si>
    <t>MFR19697WT</t>
  </si>
  <si>
    <t>тумба Ника 55 (Нео 55) напольная, белая без умывальника (в разборе)</t>
  </si>
  <si>
    <t>http://imageprice.sanriks.ru/image/2094264b-7251-11ee-a7c8-3cecef0d42e6.jpeg</t>
  </si>
  <si>
    <t>19698</t>
  </si>
  <si>
    <t>MFR19698WB</t>
  </si>
  <si>
    <t>тумба Ника 55 (Нео 55) напольная, белая/дуб бардолино без умывальника (в разборе)</t>
  </si>
  <si>
    <t>http://imageprice.sanriks.ru/image/1a996140-7251-11ee-a7c8-3cecef0d42e6.jpeg</t>
  </si>
  <si>
    <t>23568</t>
  </si>
  <si>
    <t>MFR80002WT</t>
  </si>
  <si>
    <t>тумба Омега 55 (Элеганс 55) 2 двери напольная белая без умывальника</t>
  </si>
  <si>
    <t>http://imageprice.sanriks.ru/image/47be76ab-d997-11ef-a7cb-3cecef0d42e6.jpeg</t>
  </si>
  <si>
    <t>23570</t>
  </si>
  <si>
    <t>MFR80004WT</t>
  </si>
  <si>
    <t>тумба Омега 60 (Элеганс 60) 1 ящик 2 двери напольная белая без умывальника</t>
  </si>
  <si>
    <t>http://imageprice.sanriks.ru/image/dffb08b3-d997-11ef-a7cb-3cecef0d42e6.jpeg</t>
  </si>
  <si>
    <t>23569</t>
  </si>
  <si>
    <t>MFR80003WT</t>
  </si>
  <si>
    <t>тумба Омега 60 (Элеганс 60) 2 двери напольная белая без умывальника</t>
  </si>
  <si>
    <t>http://imageprice.sanriks.ru/image/fe3c84ac-d997-11ef-a7cb-3cecef0d42e6.jpeg</t>
  </si>
  <si>
    <t>23571</t>
  </si>
  <si>
    <t>MFR80005WT</t>
  </si>
  <si>
    <t>тумба Омега 65 (Элеганс 65) 3 ящика 1 дверь напольная белая без умывальника</t>
  </si>
  <si>
    <t>http://imageprice.sanriks.ru/image/6c3632e3-d997-11ef-a7cb-3cecef0d42e6.jpeg</t>
  </si>
  <si>
    <t>79422</t>
  </si>
  <si>
    <t>MFR79422WT</t>
  </si>
  <si>
    <t>тумба Пион 60 (Уют 60) напольная, белая без умывальника</t>
  </si>
  <si>
    <t>http://imageprice.sanriks.ru/image/5c0454c3-b5ef-11ee-a7c8-3cecef0d42e6.jpeg</t>
  </si>
  <si>
    <t>85683</t>
  </si>
  <si>
    <t>MFR85683SO</t>
  </si>
  <si>
    <t>тумба Сиэтл 60 (Фостер 60) DB2 напольная, дуб Сонома без умывальника</t>
  </si>
  <si>
    <t>http://imageprice.sanriks.ru/image/570e2dac-68aa-11ec-934f-0cc47a046593.jpeg</t>
  </si>
  <si>
    <t>79665</t>
  </si>
  <si>
    <t>MFR79665SO</t>
  </si>
  <si>
    <t>тумба Сиэтл 60 (Фостер 60) DB2 подвесная, дуб Сонома без умывальника</t>
  </si>
  <si>
    <t>http://imageprice.sanriks.ru/image/979beca1-b6b2-11ee-a7c8-3cecef0d42e6.jpeg</t>
  </si>
  <si>
    <t>79427</t>
  </si>
  <si>
    <t>MFR79427WT</t>
  </si>
  <si>
    <t>тумба Флокс 55 (Уют 55) DВ3 напольная, белая без умывальника</t>
  </si>
  <si>
    <t>http://imageprice.sanriks.ru/image/58e31d5a-5e0d-11e6-bfb2-0cc47a046593.jpeg</t>
  </si>
  <si>
    <t>20485</t>
  </si>
  <si>
    <t>MFR20485WT</t>
  </si>
  <si>
    <t>тумба Хенгметт 55 (Нео 55) DB2 подвесная, белая</t>
  </si>
  <si>
    <t>http://imageprice.sanriks.ru/image/683723fd-a3f6-11ee-a7c8-3cecef0d42e6.jpeg</t>
  </si>
  <si>
    <t>20486</t>
  </si>
  <si>
    <t>MFR20486WT</t>
  </si>
  <si>
    <t>тумба Хенгметт 60 (Фостер 60) DB2 подвесная, белая</t>
  </si>
  <si>
    <t>http://imageprice.sanriks.ru/image/68372610-a3f6-11ee-a7c8-3cecef0d42e6.jpeg</t>
  </si>
  <si>
    <t>23579</t>
  </si>
  <si>
    <t>MFR80039SW</t>
  </si>
  <si>
    <t>тумба Этюд 60 (Como 60) 1 дверь напольная белая/сонома без умывальника</t>
  </si>
  <si>
    <t>http://imageprice.sanriks.ru/image/287e7304-04cc-11f0-a7cb-3cecef0d42e6.jpeg</t>
  </si>
  <si>
    <t>23580</t>
  </si>
  <si>
    <t>MFR80039GT</t>
  </si>
  <si>
    <t>тумба Этюд 60 (Como 60) 1 дверь напольная графит/дуб золотой без умывальника</t>
  </si>
  <si>
    <t>http://imageprice.sanriks.ru/image/4db91d28-d997-11ef-a7cb-3cecef0d42e6.jpeg</t>
  </si>
  <si>
    <t>23577</t>
  </si>
  <si>
    <t>MFR80037SW</t>
  </si>
  <si>
    <t>тумба Этюд 60 (Como 60) 1 ящик подвесная белая/сонома без умывальника</t>
  </si>
  <si>
    <t>http://imageprice.sanriks.ru/image/f20bee79-e94e-11ef-a7cb-3cecef0d42e6.jpeg</t>
  </si>
  <si>
    <t>23578</t>
  </si>
  <si>
    <t>MFR80037GT</t>
  </si>
  <si>
    <t>тумба Этюд 60 (Como 60) 1 ящик подвесная графит/дуб золотой без умывальника</t>
  </si>
  <si>
    <t>http://imageprice.sanriks.ru/image/1e3f8591-d997-11ef-a7cb-3cecef0d42e6.jpeg</t>
  </si>
  <si>
    <t>23562</t>
  </si>
  <si>
    <t>MFR80017WT</t>
  </si>
  <si>
    <t>шкаф-зеркало Альфа 55 белый</t>
  </si>
  <si>
    <t>http://imageprice.sanriks.ru/image/3564bfea-d997-11ef-a7cb-3cecef0d42e6.jpeg</t>
  </si>
  <si>
    <t>23563</t>
  </si>
  <si>
    <t>MFR80018WT</t>
  </si>
  <si>
    <t>шкаф-зеркало Альфа 65 белый</t>
  </si>
  <si>
    <t>http://imageprice.sanriks.ru/image/bb0dc05b-d997-11ef-a7cb-3cecef0d42e6.jpeg</t>
  </si>
  <si>
    <t>23565</t>
  </si>
  <si>
    <t>MFR80154WT</t>
  </si>
  <si>
    <t>шкаф-зеркало Бета 55 белый</t>
  </si>
  <si>
    <t>http://imageprice.sanriks.ru/image/787748aa-d997-11ef-a7cb-3cecef0d42e6.jpeg</t>
  </si>
  <si>
    <t>23567</t>
  </si>
  <si>
    <t>MFR80156WT</t>
  </si>
  <si>
    <t>шкаф-зеркало Бета 65 белый</t>
  </si>
  <si>
    <t>http://imageprice.sanriks.ru/image/96d7bd51-d997-11ef-a7cb-3cecef0d42e6.jpeg</t>
  </si>
  <si>
    <t>14768</t>
  </si>
  <si>
    <t>MFR14768WT</t>
  </si>
  <si>
    <t>шкаф-зеркало Версаль 65С белый</t>
  </si>
  <si>
    <t>http://imageprice.sanriks.ru/image/5bd418cc-a300-11ed-a7c7-3cecef0d42e7.jpeg</t>
  </si>
  <si>
    <t>79471</t>
  </si>
  <si>
    <t>MFR79471WG</t>
  </si>
  <si>
    <t>шкаф-зеркало Капучино NEW 65С венге темный/белый левый</t>
  </si>
  <si>
    <t>http://imageprice.sanriks.ru/image/8d1cb5d5-031b-11e7-814a-0cc47a046593.jpeg</t>
  </si>
  <si>
    <t>19691</t>
  </si>
  <si>
    <t>MFR19691WT</t>
  </si>
  <si>
    <t>шкаф-зеркало Лотос 60 белый</t>
  </si>
  <si>
    <t>http://imageprice.sanriks.ru/image/20942582-7251-11ee-a7c8-3cecef0d42e6.jpeg</t>
  </si>
  <si>
    <t>23576</t>
  </si>
  <si>
    <t>MFR80033WT</t>
  </si>
  <si>
    <t>http://imageprice.sanriks.ru/image/9cecba16-d997-11ef-a7cb-3cecef0d42e6.jpeg</t>
  </si>
  <si>
    <t>19692</t>
  </si>
  <si>
    <t>MFR19692BN</t>
  </si>
  <si>
    <t>шкаф-зеркало Лотос 60 бетон натуральный</t>
  </si>
  <si>
    <t>http://imageprice.sanriks.ru/image/1a9964d2-7251-11ee-a7c8-3cecef0d42e6.jpeg</t>
  </si>
  <si>
    <t>19693</t>
  </si>
  <si>
    <t>MFR19693BT</t>
  </si>
  <si>
    <t>шкаф-зеркало Лотос 60 бетон светлый</t>
  </si>
  <si>
    <t>http://imageprice.sanriks.ru/image/1a996377-7251-11ee-a7c8-3cecef0d42e6.jpeg</t>
  </si>
  <si>
    <t>MFR19694BO</t>
  </si>
  <si>
    <t>шкаф-зеркало Лотос 60 дуб бардолино</t>
  </si>
  <si>
    <t>http://imageprice.sanriks.ru/image/20942c7f-7251-11ee-a7c8-3cecef0d42e6.jpeg</t>
  </si>
  <si>
    <t>79475</t>
  </si>
  <si>
    <t>MFR79475WT</t>
  </si>
  <si>
    <t>шкаф-зеркало Модерн/Сиэтл 60С белый</t>
  </si>
  <si>
    <t>http://imageprice.sanriks.ru/image/bca9ce16-86d4-11e6-814a-0cc47a046593.jpeg</t>
  </si>
  <si>
    <t>23572</t>
  </si>
  <si>
    <t>MFR80007WT</t>
  </si>
  <si>
    <t>шкаф-зеркало Омега 60 белый</t>
  </si>
  <si>
    <t>http://imageprice.sanriks.ru/image/7278d0bd-d997-11ef-a7cb-3cecef0d42e6.jpeg</t>
  </si>
  <si>
    <t>79418</t>
  </si>
  <si>
    <t>MFR79418WT</t>
  </si>
  <si>
    <t>шкаф-зеркало Пион 60С белый левый</t>
  </si>
  <si>
    <t>http://imageprice.sanriks.ru/image/d8bdfd14-80a0-11e6-bfb2-0cc47a046593.jpeg</t>
  </si>
  <si>
    <t>79368</t>
  </si>
  <si>
    <t>MFR79368WT</t>
  </si>
  <si>
    <t>шкаф-зеркало Пион 60С белый правый</t>
  </si>
  <si>
    <t>http://imageprice.sanriks.ru/image/326384d2-a1e7-11e7-9451-0cc47a046593.jpeg</t>
  </si>
  <si>
    <t>79327</t>
  </si>
  <si>
    <t>MFR79327WT</t>
  </si>
  <si>
    <t>шкаф-зеркало Пион 60С белый симметричный</t>
  </si>
  <si>
    <t>http://imageprice.sanriks.ru/image/722a8851-3c17-11ee-a7c8-3cecef0d42e6.jpeg</t>
  </si>
  <si>
    <t>79448</t>
  </si>
  <si>
    <t>MFR79448WT</t>
  </si>
  <si>
    <t>шкаф-зеркало Прованс 60С ясень белый</t>
  </si>
  <si>
    <t>http://imageprice.sanriks.ru/image/6541d4f7-b05c-11ee-a7c8-3cecef0d42e6.jpeg</t>
  </si>
  <si>
    <t>23582</t>
  </si>
  <si>
    <t>MFR80046WT</t>
  </si>
  <si>
    <t>шкаф-зеркало Универсал 60</t>
  </si>
  <si>
    <t>http://imageprice.sanriks.ru/image/047b67b9-e94f-11ef-a7cb-3cecef0d42e6.jpeg</t>
  </si>
  <si>
    <t>23583</t>
  </si>
  <si>
    <t>MFR80049WT</t>
  </si>
  <si>
    <t>шкаф-зеркало Универсал 600х150х700 распашные двери белый</t>
  </si>
  <si>
    <t>http://imageprice.sanriks.ru/image/dffb071d-d997-11ef-a7cb-3cecef0d42e6.jpeg</t>
  </si>
  <si>
    <t>23584</t>
  </si>
  <si>
    <t>MFR80049GT</t>
  </si>
  <si>
    <t>шкаф-зеркало Универсал 600х150х700 распашные двери графит</t>
  </si>
  <si>
    <t>http://imageprice.sanriks.ru/image/189ff652-04cc-11f0-a7cb-3cecef0d42e6.jpeg</t>
  </si>
  <si>
    <t>79415</t>
  </si>
  <si>
    <t>MFR79415WG</t>
  </si>
  <si>
    <t>шкаф-зеркало Штрокс 60С венге темный правый</t>
  </si>
  <si>
    <t>http://imageprice.sanriks.ru/image/5f436321-b05c-11ee-a7c8-3cecef0d42e6.jpeg</t>
  </si>
  <si>
    <t>Мебель MELODIA шириной 70-90см</t>
  </si>
  <si>
    <t>79619</t>
  </si>
  <si>
    <t>MFR79619BO</t>
  </si>
  <si>
    <t>зеркало Модерн 70 дуб Бардолино</t>
  </si>
  <si>
    <t>http://imageprice.sanriks.ru/image/fc823a35-3091-11eb-934f-0cc47a046593.jpeg</t>
  </si>
  <si>
    <t>79625</t>
  </si>
  <si>
    <t>MFR79625BT</t>
  </si>
  <si>
    <t>зеркало Модерн/Даллас 70 бетон светлый</t>
  </si>
  <si>
    <t>http://imageprice.sanriks.ru/image/889ff81e-cffe-11eb-934f-0cc47a046593.jpeg</t>
  </si>
  <si>
    <t>79622</t>
  </si>
  <si>
    <t>MFR79622SO</t>
  </si>
  <si>
    <t>зеркало Модерн/Сиэтл 70 дуб Сонома</t>
  </si>
  <si>
    <t>http://imageprice.sanriks.ru/image/889ff821-cffe-11eb-934f-0cc47a046593.jpeg</t>
  </si>
  <si>
    <t>23585</t>
  </si>
  <si>
    <t>MFR80016WT</t>
  </si>
  <si>
    <t>тумба Альфа 75 (Элеганс 75) 2 ящика 3 двери напольная белая без умывальника</t>
  </si>
  <si>
    <t>http://imageprice.sanriks.ru/image/662a43be-d997-11ef-a7cb-3cecef0d42e6.jpeg</t>
  </si>
  <si>
    <t>14765</t>
  </si>
  <si>
    <t>MFR14765WT</t>
  </si>
  <si>
    <t>тумба Версаль 75 (Элеганс 75) DB2 напольная, белая без умывальника</t>
  </si>
  <si>
    <t>http://imageprice.sanriks.ru/image/55dbb7fd-a300-11ed-a7c7-3cecef0d42e7.jpeg</t>
  </si>
  <si>
    <t>14766</t>
  </si>
  <si>
    <t>MFR14766WT</t>
  </si>
  <si>
    <t>тумба Версаль 85 (Элеганс 85) DB2 напольная, белая без умывальника</t>
  </si>
  <si>
    <t>http://imageprice.sanriks.ru/image/5bd418cd-a300-11ed-a7c7-3cecef0d42e7.jpeg</t>
  </si>
  <si>
    <t>85687</t>
  </si>
  <si>
    <t>MFR85687BT</t>
  </si>
  <si>
    <t>тумба Даллас 70 (Фостер 70) DB2 напольная, бетон светлый без умывальника</t>
  </si>
  <si>
    <t>http://imageprice.sanriks.ru/image/570e2da3-68aa-11ec-934f-0cc47a046593.jpeg</t>
  </si>
  <si>
    <t>79680</t>
  </si>
  <si>
    <t>MFR79680BT</t>
  </si>
  <si>
    <t>тумба Даллас 70 (Фостер 70) DB2 подвесная, бетон светлый без умывальника</t>
  </si>
  <si>
    <t>http://imageprice.sanriks.ru/image/979beb6a-b6b2-11ee-a7c8-3cecef0d42e6.jpeg</t>
  </si>
  <si>
    <t>85688</t>
  </si>
  <si>
    <t>MFR85688BT</t>
  </si>
  <si>
    <t>тумба Даллас 70 (Фостер 70) напольная, бетон светлый без умывальника</t>
  </si>
  <si>
    <t>http://imageprice.sanriks.ru/image/570e2da7-68aa-11ec-934f-0cc47a046593.jpeg</t>
  </si>
  <si>
    <t>23588</t>
  </si>
  <si>
    <t>MFR80030WT</t>
  </si>
  <si>
    <t>тумба Лотос 70 (Фостер/Como 70) 2 ящика напольная белая без умывальника</t>
  </si>
  <si>
    <t>http://imageprice.sanriks.ru/image/e606f602-d997-11ef-a7cb-3cecef0d42e6.jpeg</t>
  </si>
  <si>
    <t>23586</t>
  </si>
  <si>
    <t>MFR80026WT</t>
  </si>
  <si>
    <t>тумба Лотос 70 (Фостер/Como 70) 2 ящика подвесная белая без умывальника</t>
  </si>
  <si>
    <t>http://imageprice.sanriks.ru/image/c762691d-d997-11ef-a7cb-3cecef0d42e6.jpeg</t>
  </si>
  <si>
    <t>23587</t>
  </si>
  <si>
    <t>MFR80027WT</t>
  </si>
  <si>
    <t>тумба Лотос 80 (Фостер/Como 80) 2 ящика подвесная белая без умывальника</t>
  </si>
  <si>
    <t>http://imageprice.sanriks.ru/image/9cecb8c8-d997-11ef-a7cb-3cecef0d42e6.jpeg</t>
  </si>
  <si>
    <t>23589</t>
  </si>
  <si>
    <t>MFR80031WT</t>
  </si>
  <si>
    <t>тумба Лотос 80 (Фостер/Como/Grand/Moduo 80) 2 ящика напольная белая без умывальника</t>
  </si>
  <si>
    <t>http://imageprice.sanriks.ru/image/418ab55c-d997-11ef-a7cb-3cecef0d42e6.jpeg</t>
  </si>
  <si>
    <t>23590</t>
  </si>
  <si>
    <t>MFR80108OK</t>
  </si>
  <si>
    <t>тумба Лофт 70 (Como 70) 1 ящик подвесная дуб крафт зол./черный без умывальника</t>
  </si>
  <si>
    <t>http://imageprice.sanriks.ru/image/feb59516-d996-11ef-a7cb-3cecef0d42e6.jpeg</t>
  </si>
  <si>
    <t>79479</t>
  </si>
  <si>
    <t>MFR79479WT</t>
  </si>
  <si>
    <t>тумба Модерн 70 (Фостер 70) DB1 напольная, белая Glass без умывальника</t>
  </si>
  <si>
    <t>http://imageprice.sanriks.ru/image/915e66d1-b6b2-11ee-a7c8-3cecef0d42e6.jpeg</t>
  </si>
  <si>
    <t>MFR85684SO</t>
  </si>
  <si>
    <t>тумба Сиэтл 70 (Фостер 70) DB2 напольная, дуб Сонома без умывальника</t>
  </si>
  <si>
    <t>http://imageprice.sanriks.ru/image/3640693f-688c-11ec-934f-0cc47a046593.jpeg</t>
  </si>
  <si>
    <t>79686</t>
  </si>
  <si>
    <t>MFR79686WT</t>
  </si>
  <si>
    <t>шкаф-зеркало Бостон 105 белый</t>
  </si>
  <si>
    <t>http://imageprice.sanriks.ru/image/de53a5af-7667-11eb-934f-0cc47a046593.jpeg</t>
  </si>
  <si>
    <t>79684</t>
  </si>
  <si>
    <t>MFR79684WT</t>
  </si>
  <si>
    <t>шкаф-зеркало Бостон 70 белый</t>
  </si>
  <si>
    <t>http://imageprice.sanriks.ru/image/de53a5ac-7667-11eb-934f-0cc47a046593.jpeg</t>
  </si>
  <si>
    <t>MFR79685WT</t>
  </si>
  <si>
    <t>шкаф-зеркало Бостон 80 белый</t>
  </si>
  <si>
    <t>http://imageprice.sanriks.ru/image/de53a5bc-7667-11eb-934f-0cc47a046593.jpeg</t>
  </si>
  <si>
    <t>14769</t>
  </si>
  <si>
    <t>MFR14769WT</t>
  </si>
  <si>
    <t>шкаф-зеркало Версаль 75С белый</t>
  </si>
  <si>
    <t>http://imageprice.sanriks.ru/image/55dbb7f9-a300-11ed-a7c7-3cecef0d42e7.jpeg</t>
  </si>
  <si>
    <t>14770</t>
  </si>
  <si>
    <t>MFR14770WT</t>
  </si>
  <si>
    <t>шкаф-зеркало Версаль 90С белый</t>
  </si>
  <si>
    <t>http://imageprice.sanriks.ru/image/5bd418d5-a300-11ed-a7c7-3cecef0d42e7.jpeg</t>
  </si>
  <si>
    <t>79476</t>
  </si>
  <si>
    <t>MFR79476WT</t>
  </si>
  <si>
    <t>шкаф-зеркало Модерн 70С белый Glass</t>
  </si>
  <si>
    <t>http://imageprice.sanriks.ru/image/8d1cb5d6-031b-11e7-814a-0cc47a046593.jpeg</t>
  </si>
  <si>
    <t>79446</t>
  </si>
  <si>
    <t>MFR79446AW</t>
  </si>
  <si>
    <t>шкаф-зеркало Прованс 85С ясень белый</t>
  </si>
  <si>
    <t>http://imageprice.sanriks.ru/image/9713e629-029f-11e7-814a-0cc47a046593.jpeg</t>
  </si>
  <si>
    <t>MFR79676WT</t>
  </si>
  <si>
    <t>шкаф-зеркало Сиэтл 70/80 белый правый</t>
  </si>
  <si>
    <t>http://imageprice.sanriks.ru/image/1bd9ca1f-0157-11eb-934f-0cc47a046593.jpeg</t>
  </si>
  <si>
    <t>MFR79677WT</t>
  </si>
  <si>
    <t>шкаф-зеркало Сиэтл 90</t>
  </si>
  <si>
    <t>http://imageprice.sanriks.ru/image/1bd9ca1e-0157-11eb-934f-0cc47a046593.jpeg</t>
  </si>
  <si>
    <t>23591</t>
  </si>
  <si>
    <t>MFR80047WT</t>
  </si>
  <si>
    <t>шкаф-зеркало Универсал 70</t>
  </si>
  <si>
    <t>http://imageprice.sanriks.ru/image/4431f8ca-e94f-11ef-a7cb-3cecef0d42e6.jpeg</t>
  </si>
  <si>
    <t>23592</t>
  </si>
  <si>
    <t>MFR80050WT</t>
  </si>
  <si>
    <t>шкаф-зеркало Универсал 700х150х700 распашные двери белый</t>
  </si>
  <si>
    <t>http://imageprice.sanriks.ru/image/3564bd7e-d997-11ef-a7cb-3cecef0d42e6.jpeg</t>
  </si>
  <si>
    <t>23593</t>
  </si>
  <si>
    <t>MFR80050GT</t>
  </si>
  <si>
    <t>шкаф-зеркало Универсал 700х150х700 распашные двери графит</t>
  </si>
  <si>
    <t>http://imageprice.sanriks.ru/image/2ab92859-04cc-11f0-a7cb-3cecef0d42e6.jpeg</t>
  </si>
  <si>
    <t>Серия мебели из металла MELODIA</t>
  </si>
  <si>
    <t>23622</t>
  </si>
  <si>
    <t>MFR80213BK</t>
  </si>
  <si>
    <t>столешница Металлика 60 керамогранит черная 600х450х10</t>
  </si>
  <si>
    <t>http://imageprice.sanriks.ru/image/f840810c-d997-11ef-a7cb-3cecef0d42e6.jpeg</t>
  </si>
  <si>
    <t>23623</t>
  </si>
  <si>
    <t>MFR80214BK</t>
  </si>
  <si>
    <t>столешница Металлика 70 керамогранит черная 700х450х10</t>
  </si>
  <si>
    <t>http://imageprice.sanriks.ru/image/3b78a70e-d997-11ef-a7cb-3cecef0d42e6.jpeg</t>
  </si>
  <si>
    <t>23624</t>
  </si>
  <si>
    <t>MFR80215BK</t>
  </si>
  <si>
    <t>столешница Металлика 80 керамогранит черная 800х450х10</t>
  </si>
  <si>
    <t>http://imageprice.sanriks.ru/image/2f60266e-d997-11ef-a7cb-3cecef0d42e6.jpeg</t>
  </si>
  <si>
    <t>23617</t>
  </si>
  <si>
    <t>MFR80102BK</t>
  </si>
  <si>
    <t>тумба Металлика 40 (Como 40) подвесная металл черная без умывальника</t>
  </si>
  <si>
    <t>http://imageprice.sanriks.ru/image/cd874ca8-d997-11ef-a7cb-3cecef0d42e6.jpeg</t>
  </si>
  <si>
    <t>23618</t>
  </si>
  <si>
    <t>MFR80103BK</t>
  </si>
  <si>
    <t>тумба Металлика 50 (Como 50) подвесная металл черная без умывальника</t>
  </si>
  <si>
    <t>http://imageprice.sanriks.ru/image/0aad9e7e-d997-11ef-a7cb-3cecef0d42e6.jpeg</t>
  </si>
  <si>
    <t>23614</t>
  </si>
  <si>
    <t>MFR80099BK</t>
  </si>
  <si>
    <t>тумба Металлика 50 (Фостер/Como 50) напольная металл черная без умывальника</t>
  </si>
  <si>
    <t>http://imageprice.sanriks.ru/image/176ee114-d997-11ef-a7cb-3cecef0d42e6.jpeg</t>
  </si>
  <si>
    <t>23619</t>
  </si>
  <si>
    <t>MFR80104BK</t>
  </si>
  <si>
    <t>тумба Металлика 60 (Como 60) подвесная металл черная без умывальника</t>
  </si>
  <si>
    <t>http://imageprice.sanriks.ru/image/662a42bc-d997-11ef-a7cb-3cecef0d42e6.jpeg</t>
  </si>
  <si>
    <t>23615</t>
  </si>
  <si>
    <t>MFR80100BK</t>
  </si>
  <si>
    <t>тумба Металлика 60 (Фостер/Como 60) напольная металл черная без умывальника</t>
  </si>
  <si>
    <t>http://imageprice.sanriks.ru/image/a2e3110d-d997-11ef-a7cb-3cecef0d42e6.jpeg</t>
  </si>
  <si>
    <t>23620</t>
  </si>
  <si>
    <t>MFR80105BK</t>
  </si>
  <si>
    <t>тумба Металлика 70 (Como 70) подвесная металл черная без умывальника</t>
  </si>
  <si>
    <t>http://imageprice.sanriks.ru/image/cd874e18-d997-11ef-a7cb-3cecef0d42e6.jpeg</t>
  </si>
  <si>
    <t>23621</t>
  </si>
  <si>
    <t>MFR80106BK</t>
  </si>
  <si>
    <t>тумба Металлика 80 (Como 80) подвесная металл черная без умывальника</t>
  </si>
  <si>
    <t>http://imageprice.sanriks.ru/image/26d5e7fa-d997-11ef-a7cb-3cecef0d42e6.jpeg</t>
  </si>
  <si>
    <t>23616</t>
  </si>
  <si>
    <t>MFR80101BK</t>
  </si>
  <si>
    <t>тумба Металлика 80 (Фостер/Como 80) напольная металл черная без умывальника</t>
  </si>
  <si>
    <t>http://imageprice.sanriks.ru/image/90dfb399-d997-11ef-a7cb-3cecef0d42e6.jpeg</t>
  </si>
  <si>
    <t>Серия мебели под стиральную машину (умывальники отдельно)</t>
  </si>
  <si>
    <t>77608</t>
  </si>
  <si>
    <t>MFR79608WT</t>
  </si>
  <si>
    <t>зеркало Модерн 100 (100*2*80)</t>
  </si>
  <si>
    <t>http://imageprice.sanriks.ru/image/4cd33d2e-0c87-11eb-934f-0cc47a046593.jpeg</t>
  </si>
  <si>
    <t>77609</t>
  </si>
  <si>
    <t>MFR79609WT</t>
  </si>
  <si>
    <t>зеркало Модерн 110 (110*2*80)</t>
  </si>
  <si>
    <t>http://imageprice.sanriks.ru/image/c7f3489f-0c63-11eb-934f-0cc47a046593.jpeg</t>
  </si>
  <si>
    <t>77610</t>
  </si>
  <si>
    <t>MFR79610WT</t>
  </si>
  <si>
    <t>зеркало Модерн 120 (120*2*80)</t>
  </si>
  <si>
    <t>http://imageprice.sanriks.ru/image/4cd33d08-0c87-11eb-934f-0cc47a046593.jpeg</t>
  </si>
  <si>
    <t>77611</t>
  </si>
  <si>
    <t>MFR79611WT</t>
  </si>
  <si>
    <t>зеркало Модерн 130 (130*2*80)</t>
  </si>
  <si>
    <t>http://imageprice.sanriks.ru/image/c7f3488a-0c63-11eb-934f-0cc47a046593.jpeg</t>
  </si>
  <si>
    <t>77598</t>
  </si>
  <si>
    <t>MFR79598WT</t>
  </si>
  <si>
    <t>кронштейн универсальный (для умывальника Даллас)</t>
  </si>
  <si>
    <t>http://imageprice.sanriks.ru/image/d473da46-28ae-11eb-934f-0cc47a046593.jpeg</t>
  </si>
  <si>
    <t>19859</t>
  </si>
  <si>
    <t>кронштейн универсальный левый (для раковин с чашей справа)</t>
  </si>
  <si>
    <t>http://imageprice.sanriks.ru/image/6df915fa-7e00-11ee-a7c8-3cecef0d42e6.jpeg</t>
  </si>
  <si>
    <t>19858</t>
  </si>
  <si>
    <t>кронштейн универсальный правый (для раковин с чашей слева)</t>
  </si>
  <si>
    <t>http://imageprice.sanriks.ru/image/6c6faf03-7e00-11ee-a7c8-3cecef0d42e6.jpeg</t>
  </si>
  <si>
    <t>77601</t>
  </si>
  <si>
    <t>MFR79601WT</t>
  </si>
  <si>
    <t>тумба Модерн 375 (Даллас-1000) DВ2 напольная, белая без умывальника 375х480х858</t>
  </si>
  <si>
    <t>http://imageprice.sanriks.ru/image/4cd33d1e-0c87-11eb-934f-0cc47a046593.jpeg</t>
  </si>
  <si>
    <t>77600</t>
  </si>
  <si>
    <t>MFR79600WT</t>
  </si>
  <si>
    <t>тумба Модерн 375 (Даллас-1000) напольная, белая без умывальника 375х480х858</t>
  </si>
  <si>
    <t>http://imageprice.sanriks.ru/image/4cd33d0e-0c87-11eb-934f-0cc47a046593.jpeg</t>
  </si>
  <si>
    <t>77603</t>
  </si>
  <si>
    <t>MFR79603WT</t>
  </si>
  <si>
    <t>тумба Модерн 480 (Даллас-1100) DВ2 напольная, белая без умывальника 480х480х858</t>
  </si>
  <si>
    <t>http://imageprice.sanriks.ru/image/4cd33d27-0c87-11eb-934f-0cc47a046593.jpeg</t>
  </si>
  <si>
    <t>77602</t>
  </si>
  <si>
    <t>MFR79602WT</t>
  </si>
  <si>
    <t>тумба Модерн 480 (Даллас-1100) напольная, белая без умывальника 480х480х858</t>
  </si>
  <si>
    <t>http://imageprice.sanriks.ru/image/c7f348b6-0c63-11eb-934f-0cc47a046593.jpeg</t>
  </si>
  <si>
    <t>77605</t>
  </si>
  <si>
    <t>MFR79605WT</t>
  </si>
  <si>
    <t>тумба Модерн 580 (Даллас-1200) DВ2 напольная, белая без умывальника 580х480х858</t>
  </si>
  <si>
    <t>http://imageprice.sanriks.ru/image/4cd33d10-0c87-11eb-934f-0cc47a046593.jpeg</t>
  </si>
  <si>
    <t>77604</t>
  </si>
  <si>
    <t>MFR79604WT</t>
  </si>
  <si>
    <t>тумба Модерн 580 (Даллас-1200) напольная, белая без умывальника 580х480х858</t>
  </si>
  <si>
    <t>http://imageprice.sanriks.ru/image/c7f348b0-0c63-11eb-934f-0cc47a046593.jpeg</t>
  </si>
  <si>
    <t>77607</t>
  </si>
  <si>
    <t>MFR79607WT</t>
  </si>
  <si>
    <t>тумба Модерн 680 (Даллас-1300) DВ2 напольная, белая без умывальника 680х480х858</t>
  </si>
  <si>
    <t>http://imageprice.sanriks.ru/image/c7f348af-0c63-11eb-934f-0cc47a046593.jpeg</t>
  </si>
  <si>
    <t>77606</t>
  </si>
  <si>
    <t>MFR79606WT</t>
  </si>
  <si>
    <t>тумба Модерн 680 (Даллас-1300) напольная, белая без умывальника 680х480х858</t>
  </si>
  <si>
    <t>http://imageprice.sanriks.ru/image/c7f348a8-0c63-11eb-934f-0cc47a046593.jpeg</t>
  </si>
  <si>
    <t>77590</t>
  </si>
  <si>
    <t>MFR79590WT</t>
  </si>
  <si>
    <t>умывальник Даллас -1000 (чаша слева)</t>
  </si>
  <si>
    <t>http://imageprice.sanriks.ru/image/4cd33d1f-0c87-11eb-934f-0cc47a046593.jpeg</t>
  </si>
  <si>
    <t>77591</t>
  </si>
  <si>
    <t>MFR79591WT</t>
  </si>
  <si>
    <t>умывальник Даллас -1000 (чаша справа)</t>
  </si>
  <si>
    <t>http://imageprice.sanriks.ru/image/c7f34889-0c63-11eb-934f-0cc47a046593.jpeg</t>
  </si>
  <si>
    <t>77592</t>
  </si>
  <si>
    <t>MFR79592WT</t>
  </si>
  <si>
    <t>умывальник Даллас -1100 (чаша слева)</t>
  </si>
  <si>
    <t>http://imageprice.sanriks.ru/image/c7f348b2-0c63-11eb-934f-0cc47a046593.jpeg</t>
  </si>
  <si>
    <t>77593</t>
  </si>
  <si>
    <t>MFR79593WT</t>
  </si>
  <si>
    <t>умывальник Даллас -1100 (чаша справа)</t>
  </si>
  <si>
    <t>http://imageprice.sanriks.ru/image/4cd33d28-0c87-11eb-934f-0cc47a046593.jpeg</t>
  </si>
  <si>
    <t>77594</t>
  </si>
  <si>
    <t>MFR79594WT</t>
  </si>
  <si>
    <t>умывальник Даллас -1200 (чаша слева)</t>
  </si>
  <si>
    <t>http://imageprice.sanriks.ru/image/4cd33d11-0c87-11eb-934f-0cc47a046593.jpeg</t>
  </si>
  <si>
    <t>77595</t>
  </si>
  <si>
    <t>MFR79595WT</t>
  </si>
  <si>
    <t>умывальник Даллас -1200 (чаша справа)</t>
  </si>
  <si>
    <t>http://imageprice.sanriks.ru/image/c7f348b7-0c63-11eb-934f-0cc47a046593.jpeg</t>
  </si>
  <si>
    <t>77596</t>
  </si>
  <si>
    <t>MFR79596WT</t>
  </si>
  <si>
    <t>умывальник Даллас -1300 (чаша слева)</t>
  </si>
  <si>
    <t>http://imageprice.sanriks.ru/image/4cd33d1c-0c87-11eb-934f-0cc47a046593.jpeg</t>
  </si>
  <si>
    <t>77597</t>
  </si>
  <si>
    <t>MFR79597WT</t>
  </si>
  <si>
    <t>умывальник Даллас -1300 (чаша справа)</t>
  </si>
  <si>
    <t>http://imageprice.sanriks.ru/image/4cd33d26-0c87-11eb-934f-0cc47a046593.jpeg</t>
  </si>
  <si>
    <t>Стеллажи и комоды MELODIA</t>
  </si>
  <si>
    <t>23625</t>
  </si>
  <si>
    <t>MFR80019WT</t>
  </si>
  <si>
    <t>комод Альфа 40 3 ящика белый</t>
  </si>
  <si>
    <t>http://imageprice.sanriks.ru/image/47be7889-d997-11ef-a7cb-3cecef0d42e6.jpeg</t>
  </si>
  <si>
    <t>23626</t>
  </si>
  <si>
    <t>MFR80020WT</t>
  </si>
  <si>
    <t>комод Альфа 50 3 ящика белый</t>
  </si>
  <si>
    <t>http://imageprice.sanriks.ru/image/3564c0b2-d997-11ef-a7cb-3cecef0d42e6.jpeg</t>
  </si>
  <si>
    <t>23647</t>
  </si>
  <si>
    <t>MFR80064WT</t>
  </si>
  <si>
    <t>комод Комфорт 20</t>
  </si>
  <si>
    <t>http://imageprice.sanriks.ru/image/f8624a99-d996-11ef-a7cb-3cecef0d42e6.jpeg</t>
  </si>
  <si>
    <t>23627</t>
  </si>
  <si>
    <t>MFR80008WT</t>
  </si>
  <si>
    <t>комод Омега 50 1ящик 2 двери белый</t>
  </si>
  <si>
    <t>http://imageprice.sanriks.ru/image/176edc7c-d997-11ef-a7cb-3cecef0d42e6.jpeg</t>
  </si>
  <si>
    <t>23628</t>
  </si>
  <si>
    <t>MFR80009WT</t>
  </si>
  <si>
    <t>комод Омега 60 3 ящика белый</t>
  </si>
  <si>
    <t>http://imageprice.sanriks.ru/image/11339784-d997-11ef-a7cb-3cecef0d42e6.jpeg</t>
  </si>
  <si>
    <t>23646</t>
  </si>
  <si>
    <t>MFR80063WT</t>
  </si>
  <si>
    <t>комод Универсал 80х20</t>
  </si>
  <si>
    <t>http://imageprice.sanriks.ru/image/04b3e5a3-d997-11ef-a7cb-3cecef0d42e6.jpeg</t>
  </si>
  <si>
    <t>23632</t>
  </si>
  <si>
    <t>MFR80059WT</t>
  </si>
  <si>
    <t>стеллаж Комфорт полки 300 белый</t>
  </si>
  <si>
    <t>http://imageprice.sanriks.ru/image/219c6175-d997-11ef-a7cb-3cecef0d42e6.jpeg</t>
  </si>
  <si>
    <t>23633</t>
  </si>
  <si>
    <t>MFR80059BT</t>
  </si>
  <si>
    <t>стеллаж Комфорт полки 300 бетон</t>
  </si>
  <si>
    <t>http://imageprice.sanriks.ru/image/113398f8-d997-11ef-a7cb-3cecef0d42e6.jpeg</t>
  </si>
  <si>
    <t>23634</t>
  </si>
  <si>
    <t>MFR80059OK</t>
  </si>
  <si>
    <t>стеллаж Комфорт полки 300 дуб</t>
  </si>
  <si>
    <t>http://imageprice.sanriks.ru/image/d3aa0da8-d997-11ef-a7cb-3cecef0d42e6.jpeg</t>
  </si>
  <si>
    <t>23639</t>
  </si>
  <si>
    <t>MFR80061WT</t>
  </si>
  <si>
    <t>стеллаж Комфорт полки 465 белый</t>
  </si>
  <si>
    <t>http://imageprice.sanriks.ru/image/f86249e1-d996-11ef-a7cb-3cecef0d42e6.jpeg</t>
  </si>
  <si>
    <t>23640</t>
  </si>
  <si>
    <t>MFR80061BT</t>
  </si>
  <si>
    <t>стеллаж Комфорт полки 465 бетон</t>
  </si>
  <si>
    <t>http://imageprice.sanriks.ru/image/84adc881-d997-11ef-a7cb-3cecef0d42e6.jpeg</t>
  </si>
  <si>
    <t>23641</t>
  </si>
  <si>
    <t>MFR80061OK</t>
  </si>
  <si>
    <t>стеллаж Комфорт полки 465 дуб</t>
  </si>
  <si>
    <t>http://imageprice.sanriks.ru/image/7278d12b-d997-11ef-a7cb-3cecef0d42e6.jpeg</t>
  </si>
  <si>
    <t>23635</t>
  </si>
  <si>
    <t>MFR80060WT</t>
  </si>
  <si>
    <t>стеллаж Комфорт полки и дверцы 300 белый</t>
  </si>
  <si>
    <t>http://imageprice.sanriks.ru/image/2969cbc4-d997-11ef-a7cb-3cecef0d42e6.jpeg</t>
  </si>
  <si>
    <t>23636</t>
  </si>
  <si>
    <t>MFR80060BT</t>
  </si>
  <si>
    <t>стеллаж Комфорт полки и дверцы 300 бетон</t>
  </si>
  <si>
    <t>http://imageprice.sanriks.ru/image/c76268af-d997-11ef-a7cb-3cecef0d42e6.jpeg</t>
  </si>
  <si>
    <t>23638</t>
  </si>
  <si>
    <t>MFR80060GT</t>
  </si>
  <si>
    <t>стеллаж Комфорт полки и дверцы 300 графит</t>
  </si>
  <si>
    <t>http://imageprice.sanriks.ru/image/f88160f8-e94e-11ef-a7cb-3cecef0d42e6.jpeg</t>
  </si>
  <si>
    <t>23637</t>
  </si>
  <si>
    <t>MFR80060OK</t>
  </si>
  <si>
    <t>стеллаж Комфорт полки и дверцы 300 дуб</t>
  </si>
  <si>
    <t>http://imageprice.sanriks.ru/image/f84082c6-d997-11ef-a7cb-3cecef0d42e6.jpeg</t>
  </si>
  <si>
    <t>23642</t>
  </si>
  <si>
    <t>MFR80062WT</t>
  </si>
  <si>
    <t>стеллаж Комфорт полки и дверцы 465 белый</t>
  </si>
  <si>
    <t>http://imageprice.sanriks.ru/image/84adc8ef-d997-11ef-a7cb-3cecef0d42e6.jpeg</t>
  </si>
  <si>
    <t>23643</t>
  </si>
  <si>
    <t>MFR80062BT</t>
  </si>
  <si>
    <t>стеллаж Комфорт полки и дверцы 465 бетон</t>
  </si>
  <si>
    <t>http://imageprice.sanriks.ru/image/84adca93-d997-11ef-a7cb-3cecef0d42e6.jpeg</t>
  </si>
  <si>
    <t>23645</t>
  </si>
  <si>
    <t>MFR80062GT</t>
  </si>
  <si>
    <t>стеллаж Комфорт полки и дверцы 465 графит</t>
  </si>
  <si>
    <t>http://imageprice.sanriks.ru/image/192a9e94-e94f-11ef-a7cb-3cecef0d42e6.jpeg</t>
  </si>
  <si>
    <t>23644</t>
  </si>
  <si>
    <t>MFR80062OK</t>
  </si>
  <si>
    <t>стеллаж Комфорт полки и дверцы 465 дуб</t>
  </si>
  <si>
    <t>http://imageprice.sanriks.ru/image/2f6026dc-d997-11ef-a7cb-3cecef0d42e6.jpeg</t>
  </si>
  <si>
    <t>23631</t>
  </si>
  <si>
    <t>MFR80058WT</t>
  </si>
  <si>
    <t>стеллаж Универсал 2 дверцы 65 белый</t>
  </si>
  <si>
    <t>http://imageprice.sanriks.ru/image/3564bf10-d997-11ef-a7cb-3cecef0d42e6.jpeg</t>
  </si>
  <si>
    <t>23629</t>
  </si>
  <si>
    <t>MFR80056WT</t>
  </si>
  <si>
    <t>стеллаж Универсал полки 55 белый</t>
  </si>
  <si>
    <t>http://imageprice.sanriks.ru/image/4db91e4d-d997-11ef-a7cb-3cecef0d42e6.jpeg</t>
  </si>
  <si>
    <t>23630</t>
  </si>
  <si>
    <t>MFR80057WT</t>
  </si>
  <si>
    <t>стеллаж Универсал полки и дверцы 55 белый</t>
  </si>
  <si>
    <t>http://imageprice.sanriks.ru/image/2969cc32-d997-11ef-a7cb-3cecef0d42e6.jpeg</t>
  </si>
  <si>
    <t>Шкафы и пеналы MELODIA</t>
  </si>
  <si>
    <t>23648</t>
  </si>
  <si>
    <t>MFR80021WT</t>
  </si>
  <si>
    <t>пенал Альфа 50 2 ящика</t>
  </si>
  <si>
    <t>http://imageprice.sanriks.ru/image/0a3178d3-d998-11ef-a7cb-3cecef0d42e6.jpeg</t>
  </si>
  <si>
    <t>23649</t>
  </si>
  <si>
    <t>MFR80157WT</t>
  </si>
  <si>
    <t>пенал Бета 35 напольный белый</t>
  </si>
  <si>
    <t>http://imageprice.sanriks.ru/image/601323d3-d997-11ef-a7cb-3cecef0d42e6.jpeg</t>
  </si>
  <si>
    <t>23655</t>
  </si>
  <si>
    <t>MFR80065WT</t>
  </si>
  <si>
    <t>пенал Комфорт 20</t>
  </si>
  <si>
    <t>http://imageprice.sanriks.ru/image/d9a4fb6c-d997-11ef-a7cb-3cecef0d42e6.jpeg</t>
  </si>
  <si>
    <t>23652</t>
  </si>
  <si>
    <t>MFR80034WT</t>
  </si>
  <si>
    <t>пенал Лотос 35 белый напольный</t>
  </si>
  <si>
    <t>http://imageprice.sanriks.ru/image/fe3c8286-d997-11ef-a7cb-3cecef0d42e6.jpeg</t>
  </si>
  <si>
    <t>23653</t>
  </si>
  <si>
    <t>MFR80035WT</t>
  </si>
  <si>
    <t>пенал Лотос 35 белый подвесной</t>
  </si>
  <si>
    <t>http://imageprice.sanriks.ru/image/cd874e86-d997-11ef-a7cb-3cecef0d42e6.jpeg</t>
  </si>
  <si>
    <t>23654</t>
  </si>
  <si>
    <t>MFR80118OK</t>
  </si>
  <si>
    <t>пенал Лофт 35 подвесной тип 3 дуб крафт зол./черный</t>
  </si>
  <si>
    <t>http://imageprice.sanriks.ru/image/cd874d16-d997-11ef-a7cb-3cecef0d42e6.jpeg</t>
  </si>
  <si>
    <t>23650</t>
  </si>
  <si>
    <t>MFR80010WT</t>
  </si>
  <si>
    <t>http://imageprice.sanriks.ru/image/53d14d44-d997-11ef-a7cb-3cecef0d42e6.jpeg</t>
  </si>
  <si>
    <t>23651</t>
  </si>
  <si>
    <t>MFR80011WT</t>
  </si>
  <si>
    <t>http://imageprice.sanriks.ru/image/11339a01-d997-11ef-a7cb-3cecef0d42e6.jpeg</t>
  </si>
  <si>
    <t>23660</t>
  </si>
  <si>
    <t>MFR80068WT</t>
  </si>
  <si>
    <t>пенал Этюд 400х230х1600 навесной белый</t>
  </si>
  <si>
    <t>http://imageprice.sanriks.ru/image/1eb22b7a-04cc-11f0-a7cb-3cecef0d42e6.jpeg</t>
  </si>
  <si>
    <t>23661</t>
  </si>
  <si>
    <t>MFR80068SW</t>
  </si>
  <si>
    <t>пенал Этюд 400х230х1600 навесной белый/сонома</t>
  </si>
  <si>
    <t>http://imageprice.sanriks.ru/image/1eb22dfa-04cc-11f0-a7cb-3cecef0d42e6.jpeg</t>
  </si>
  <si>
    <t>23662</t>
  </si>
  <si>
    <t>MFR80068GT</t>
  </si>
  <si>
    <t>пенал Этюд 400х230х1600 навесной графит/дуб зотолой</t>
  </si>
  <si>
    <t>http://imageprice.sanriks.ru/image/258084a0-e94f-11ef-a7cb-3cecef0d42e6.jpeg</t>
  </si>
  <si>
    <t>23663</t>
  </si>
  <si>
    <t>MFR80069WT</t>
  </si>
  <si>
    <t>пенал Этюд 450х300х1900 напольный белый</t>
  </si>
  <si>
    <t>http://imageprice.sanriks.ru/image/12a3a557-04cc-11f0-a7cb-3cecef0d42e6.jpeg</t>
  </si>
  <si>
    <t>23664</t>
  </si>
  <si>
    <t>MFR80069SW</t>
  </si>
  <si>
    <t>пенал Этюд 450х300х1900 напольный белый/сонома</t>
  </si>
  <si>
    <t>http://imageprice.sanriks.ru/image/24c2af5d-04cc-11f0-a7cb-3cecef0d42e6.jpeg</t>
  </si>
  <si>
    <t>23665</t>
  </si>
  <si>
    <t>MFR80069GT</t>
  </si>
  <si>
    <t>пенал Этюд 450х300х1900 напольный графит/дуб зотолой</t>
  </si>
  <si>
    <t>http://imageprice.sanriks.ru/image/1eb22f6b-04cc-11f0-a7cb-3cecef0d42e6.jpeg</t>
  </si>
  <si>
    <t>79499</t>
  </si>
  <si>
    <t>MFR79499WT</t>
  </si>
  <si>
    <t>шкаф навесной Дуб 60 DВ1 белый</t>
  </si>
  <si>
    <t>http://imageprice.sanriks.ru/image/8d1cb5b5-031b-11e7-814a-0cc47a046593.jpeg</t>
  </si>
  <si>
    <t>79498</t>
  </si>
  <si>
    <t>MFR79498WT</t>
  </si>
  <si>
    <t>шкаф навесной Дуб 60 белый</t>
  </si>
  <si>
    <t>http://imageprice.sanriks.ru/image/94c22041-031b-11e7-814a-0cc47a046593.jpeg</t>
  </si>
  <si>
    <t>79494</t>
  </si>
  <si>
    <t>MFR79494AW</t>
  </si>
  <si>
    <t>шкаф навесной Прованс 60 DB1 ясень белый</t>
  </si>
  <si>
    <t>http://imageprice.sanriks.ru/image/eeafd0e5-9fe4-11ee-a7c8-3cecef0d42e6.jpeg</t>
  </si>
  <si>
    <t>23656</t>
  </si>
  <si>
    <t>MFR80066WT</t>
  </si>
  <si>
    <t>шкаф Универсал навесной  300х216х700 1 дверь белый</t>
  </si>
  <si>
    <t>http://imageprice.sanriks.ru/image/787745b8-d997-11ef-a7cb-3cecef0d42e6.jpeg</t>
  </si>
  <si>
    <t>23657</t>
  </si>
  <si>
    <t>MFR80066SW</t>
  </si>
  <si>
    <t>шкаф Универсал навесной  300х216х700 1 дверь белый/сонома</t>
  </si>
  <si>
    <t>http://imageprice.sanriks.ru/image/0c83f49e-04cc-11f0-a7cb-3cecef0d42e6.jpeg</t>
  </si>
  <si>
    <t>23658</t>
  </si>
  <si>
    <t>MFR80067WT</t>
  </si>
  <si>
    <t>шкаф Универсал навесной  600х216х700 2 двери белый</t>
  </si>
  <si>
    <t>http://imageprice.sanriks.ru/image/f840833a-d997-11ef-a7cb-3cecef0d42e6.jpeg</t>
  </si>
  <si>
    <t>23659</t>
  </si>
  <si>
    <t>MFR80067SW</t>
  </si>
  <si>
    <t>шкаф Универсал навесной  600х216х700 2 двери белый/сонома</t>
  </si>
  <si>
    <t>14771</t>
  </si>
  <si>
    <t>MFR14771WT</t>
  </si>
  <si>
    <t>шкаф-пенал Версаль 40 DB2 белый (петли слева)</t>
  </si>
  <si>
    <t>http://imageprice.sanriks.ru/image/5bd418c6-a300-11ed-a7c7-3cecef0d42e7.jpeg</t>
  </si>
  <si>
    <t>79626</t>
  </si>
  <si>
    <t>MFR79626BT</t>
  </si>
  <si>
    <t>шкаф-пенал Даллас 35 бетон светлый</t>
  </si>
  <si>
    <t>http://imageprice.sanriks.ru/image/889ff81b-cffe-11eb-934f-0cc47a046593.jpeg</t>
  </si>
  <si>
    <t>85678</t>
  </si>
  <si>
    <t>MFR85678WT</t>
  </si>
  <si>
    <t>шкаф-пенал Модерн 30 белый</t>
  </si>
  <si>
    <t>http://imageprice.sanriks.ru/image/570e2da0-68aa-11ec-934f-0cc47a046593.jpeg</t>
  </si>
  <si>
    <t>79616</t>
  </si>
  <si>
    <t>MFR79616WB</t>
  </si>
  <si>
    <t>шкаф-пенал Модерн 35 белый/дуб Бардолино</t>
  </si>
  <si>
    <t>http://imageprice.sanriks.ru/image/fc823a2f-3091-11eb-934f-0cc47a046593.jpeg</t>
  </si>
  <si>
    <t>79620</t>
  </si>
  <si>
    <t>MFR79620BO</t>
  </si>
  <si>
    <t>шкаф-пенал Модерн 35 дуб Бардолино</t>
  </si>
  <si>
    <t>http://imageprice.sanriks.ru/image/fc823a37-3091-11eb-934f-0cc47a046593.jpeg</t>
  </si>
  <si>
    <t>79678</t>
  </si>
  <si>
    <t>MFR79678WT</t>
  </si>
  <si>
    <t>шкаф-пенал Сиэтл 30 белый</t>
  </si>
  <si>
    <t>http://imageprice.sanriks.ru/image/1bd9ca2c-0157-11eb-934f-0cc47a046593.jpeg</t>
  </si>
  <si>
    <t>79627</t>
  </si>
  <si>
    <t>MFR79627SO</t>
  </si>
  <si>
    <t>шкаф-пенал Сиэтл 35 дуб Сонома</t>
  </si>
  <si>
    <t>http://imageprice.sanriks.ru/image/5d7ff573-d4b2-11eb-934f-0cc47a046593.jpeg</t>
  </si>
  <si>
    <t>79459</t>
  </si>
  <si>
    <t>MFR79459WT</t>
  </si>
  <si>
    <t>шкаф-пенал Ясень 30 DВ3 белый СВ</t>
  </si>
  <si>
    <t>http://imageprice.sanriks.ru/image/8d1cb5b9-031b-11e7-814a-0cc47a046593.jpeg</t>
  </si>
  <si>
    <t>79450</t>
  </si>
  <si>
    <t>MFR79450WT</t>
  </si>
  <si>
    <t>шкаф-полупенал 30 DВ1 с фрезой белый СВ</t>
  </si>
  <si>
    <t>http://imageprice.sanriks.ru/image/8d1cb5a4-031b-11e7-814a-0cc47a046593.jpeg</t>
  </si>
  <si>
    <t>Прайс-лист мебель Melodia della vita</t>
  </si>
  <si>
    <t>ОПТ</t>
  </si>
  <si>
    <t>ваша скидка</t>
  </si>
  <si>
    <t>Уже на складе</t>
  </si>
  <si>
    <t>Новинки на складе</t>
  </si>
  <si>
    <t>Новинки ожидаем</t>
  </si>
  <si>
    <t>Новинка</t>
  </si>
  <si>
    <t>ожидаем в конце марта</t>
  </si>
  <si>
    <t>Анонс</t>
  </si>
  <si>
    <t>тумба Омега 45 (Уют 45) МДФ/ЛДСП 1 дверь напольная белая без умывальника</t>
  </si>
  <si>
    <t>тумба Омега 50 (Уют/Элегия 50) МДФ/ЛДСП 2 двери напольная белая без умывальника</t>
  </si>
  <si>
    <t>шкаф-зеркало Модерн/Сиэтл 60 белый</t>
  </si>
  <si>
    <t>выводим</t>
  </si>
  <si>
    <t>Подходит для Гамма 60</t>
  </si>
  <si>
    <t>пенал Омега 30 белый напольный</t>
  </si>
  <si>
    <t>пенал Омега 50 белый напольный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</si>
</sst>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руб.&quot;"/>
  </numFmts>
  <fonts count="12" x14ac:knownFonts="1">
    <font>
      <sz val="8"/>
      <name val="Arial"/>
    </font>
    <font>
      <b/>
      <i/>
      <sz val="16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color rgb="FF333333"/>
      <name val="Arial"/>
      <family val="2"/>
      <charset val="204"/>
    </font>
    <font>
      <b/>
      <i/>
      <sz val="9"/>
      <color rgb="FF333333"/>
      <name val="Arial"/>
      <family val="2"/>
      <charset val="204"/>
    </font>
    <font>
      <i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E1E1E1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righ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164" fontId="0" fillId="0" borderId="3" xfId="0" applyNumberForma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/>
    </xf>
    <xf numFmtId="0" fontId="7" fillId="4" borderId="0" xfId="0" applyFont="1" applyFill="1" applyAlignment="1">
      <alignment horizontal="left"/>
    </xf>
    <xf numFmtId="0" fontId="9" fillId="3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9" fontId="11" fillId="3" borderId="0" xfId="0" applyNumberFormat="1" applyFont="1" applyFill="1" applyAlignment="1">
      <alignment horizontal="center"/>
    </xf>
    <xf numFmtId="0" fontId="0" fillId="4" borderId="0" xfId="0" applyFill="1" applyAlignment="1">
      <alignment horizontal="right"/>
    </xf>
    <xf numFmtId="0" fontId="0" fillId="6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left" vertical="center" wrapText="1" indent="1"/>
    </xf>
    <xf numFmtId="164" fontId="0" fillId="6" borderId="3" xfId="0" applyNumberFormat="1" applyFill="1" applyBorder="1" applyAlignment="1">
      <alignment horizontal="right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right" vertical="center" wrapText="1"/>
    </xf>
    <xf numFmtId="0" fontId="0" fillId="6" borderId="3" xfId="0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0" fillId="4" borderId="4" xfId="0" applyNumberForma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9.png"/><Relationship Id="rId170" Type="http://schemas.openxmlformats.org/officeDocument/2006/relationships/image" Target="../media/image170.png"/><Relationship Id="rId191" Type="http://schemas.openxmlformats.org/officeDocument/2006/relationships/image" Target="../media/image191.png"/><Relationship Id="rId205" Type="http://schemas.openxmlformats.org/officeDocument/2006/relationships/image" Target="../media/image205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53" Type="http://schemas.openxmlformats.org/officeDocument/2006/relationships/image" Target="../media/image53.png"/><Relationship Id="rId74" Type="http://schemas.openxmlformats.org/officeDocument/2006/relationships/image" Target="../media/image74.png"/><Relationship Id="rId128" Type="http://schemas.openxmlformats.org/officeDocument/2006/relationships/image" Target="../media/image128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81" Type="http://schemas.openxmlformats.org/officeDocument/2006/relationships/image" Target="../media/image181.png"/><Relationship Id="rId216" Type="http://schemas.openxmlformats.org/officeDocument/2006/relationships/image" Target="../media/image216.png"/><Relationship Id="rId211" Type="http://schemas.openxmlformats.org/officeDocument/2006/relationships/image" Target="../media/image211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34" Type="http://schemas.openxmlformats.org/officeDocument/2006/relationships/image" Target="../media/image134.png"/><Relationship Id="rId139" Type="http://schemas.openxmlformats.org/officeDocument/2006/relationships/image" Target="../media/image139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55" Type="http://schemas.openxmlformats.org/officeDocument/2006/relationships/image" Target="../media/image155.png"/><Relationship Id="rId171" Type="http://schemas.openxmlformats.org/officeDocument/2006/relationships/image" Target="../media/image171.png"/><Relationship Id="rId176" Type="http://schemas.openxmlformats.org/officeDocument/2006/relationships/image" Target="../media/image176.png"/><Relationship Id="rId192" Type="http://schemas.openxmlformats.org/officeDocument/2006/relationships/image" Target="../media/image192.png"/><Relationship Id="rId197" Type="http://schemas.openxmlformats.org/officeDocument/2006/relationships/image" Target="../media/image197.png"/><Relationship Id="rId206" Type="http://schemas.openxmlformats.org/officeDocument/2006/relationships/image" Target="../media/image206.png"/><Relationship Id="rId201" Type="http://schemas.openxmlformats.org/officeDocument/2006/relationships/image" Target="../media/image201.png"/><Relationship Id="rId222" Type="http://schemas.openxmlformats.org/officeDocument/2006/relationships/image" Target="../media/image222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45" Type="http://schemas.openxmlformats.org/officeDocument/2006/relationships/image" Target="../media/image145.png"/><Relationship Id="rId161" Type="http://schemas.openxmlformats.org/officeDocument/2006/relationships/image" Target="../media/image161.png"/><Relationship Id="rId166" Type="http://schemas.openxmlformats.org/officeDocument/2006/relationships/image" Target="../media/image166.png"/><Relationship Id="rId182" Type="http://schemas.openxmlformats.org/officeDocument/2006/relationships/image" Target="../media/image182.png"/><Relationship Id="rId187" Type="http://schemas.openxmlformats.org/officeDocument/2006/relationships/image" Target="../media/image187.png"/><Relationship Id="rId217" Type="http://schemas.openxmlformats.org/officeDocument/2006/relationships/image" Target="../media/image217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212" Type="http://schemas.openxmlformats.org/officeDocument/2006/relationships/image" Target="../media/image212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198" Type="http://schemas.openxmlformats.org/officeDocument/2006/relationships/image" Target="../media/image198.png"/><Relationship Id="rId172" Type="http://schemas.openxmlformats.org/officeDocument/2006/relationships/image" Target="../media/image172.png"/><Relationship Id="rId193" Type="http://schemas.openxmlformats.org/officeDocument/2006/relationships/image" Target="../media/image193.png"/><Relationship Id="rId202" Type="http://schemas.openxmlformats.org/officeDocument/2006/relationships/image" Target="../media/image202.png"/><Relationship Id="rId207" Type="http://schemas.openxmlformats.org/officeDocument/2006/relationships/image" Target="../media/image207.png"/><Relationship Id="rId223" Type="http://schemas.openxmlformats.org/officeDocument/2006/relationships/image" Target="../media/image223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188" Type="http://schemas.openxmlformats.org/officeDocument/2006/relationships/image" Target="../media/image188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13" Type="http://schemas.openxmlformats.org/officeDocument/2006/relationships/image" Target="../media/image213.png"/><Relationship Id="rId218" Type="http://schemas.openxmlformats.org/officeDocument/2006/relationships/image" Target="../media/image218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4" Type="http://schemas.openxmlformats.org/officeDocument/2006/relationships/image" Target="../media/image194.png"/><Relationship Id="rId199" Type="http://schemas.openxmlformats.org/officeDocument/2006/relationships/image" Target="../media/image199.png"/><Relationship Id="rId203" Type="http://schemas.openxmlformats.org/officeDocument/2006/relationships/image" Target="../media/image203.png"/><Relationship Id="rId208" Type="http://schemas.openxmlformats.org/officeDocument/2006/relationships/image" Target="../media/image208.png"/><Relationship Id="rId19" Type="http://schemas.openxmlformats.org/officeDocument/2006/relationships/image" Target="../media/image19.png"/><Relationship Id="rId224" Type="http://schemas.openxmlformats.org/officeDocument/2006/relationships/image" Target="../media/image224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184" Type="http://schemas.openxmlformats.org/officeDocument/2006/relationships/image" Target="../media/image184.png"/><Relationship Id="rId189" Type="http://schemas.openxmlformats.org/officeDocument/2006/relationships/image" Target="../media/image189.png"/><Relationship Id="rId219" Type="http://schemas.openxmlformats.org/officeDocument/2006/relationships/image" Target="../media/image219.png"/><Relationship Id="rId3" Type="http://schemas.openxmlformats.org/officeDocument/2006/relationships/image" Target="../media/image3.png"/><Relationship Id="rId214" Type="http://schemas.openxmlformats.org/officeDocument/2006/relationships/image" Target="../media/image214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95" Type="http://schemas.openxmlformats.org/officeDocument/2006/relationships/image" Target="../media/image195.png"/><Relationship Id="rId209" Type="http://schemas.openxmlformats.org/officeDocument/2006/relationships/image" Target="../media/image209.png"/><Relationship Id="rId190" Type="http://schemas.openxmlformats.org/officeDocument/2006/relationships/image" Target="../media/image190.png"/><Relationship Id="rId204" Type="http://schemas.openxmlformats.org/officeDocument/2006/relationships/image" Target="../media/image204.png"/><Relationship Id="rId220" Type="http://schemas.openxmlformats.org/officeDocument/2006/relationships/image" Target="../media/image220.png"/><Relationship Id="rId225" Type="http://schemas.openxmlformats.org/officeDocument/2006/relationships/image" Target="../media/image225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185" Type="http://schemas.openxmlformats.org/officeDocument/2006/relationships/image" Target="../media/image18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80" Type="http://schemas.openxmlformats.org/officeDocument/2006/relationships/image" Target="../media/image180.png"/><Relationship Id="rId210" Type="http://schemas.openxmlformats.org/officeDocument/2006/relationships/image" Target="../media/image210.png"/><Relationship Id="rId215" Type="http://schemas.openxmlformats.org/officeDocument/2006/relationships/image" Target="../media/image215.png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54" Type="http://schemas.openxmlformats.org/officeDocument/2006/relationships/image" Target="../media/image154.png"/><Relationship Id="rId175" Type="http://schemas.openxmlformats.org/officeDocument/2006/relationships/image" Target="../media/image175.png"/><Relationship Id="rId196" Type="http://schemas.openxmlformats.org/officeDocument/2006/relationships/image" Target="../media/image196.png"/><Relationship Id="rId200" Type="http://schemas.openxmlformats.org/officeDocument/2006/relationships/image" Target="../media/image200.png"/><Relationship Id="rId16" Type="http://schemas.openxmlformats.org/officeDocument/2006/relationships/image" Target="../media/image16.png"/><Relationship Id="rId221" Type="http://schemas.openxmlformats.org/officeDocument/2006/relationships/image" Target="../media/image221.png"/><Relationship Id="rId37" Type="http://schemas.openxmlformats.org/officeDocument/2006/relationships/image" Target="../media/image37.png"/><Relationship Id="rId58" Type="http://schemas.openxmlformats.org/officeDocument/2006/relationships/image" Target="../media/image58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44" Type="http://schemas.openxmlformats.org/officeDocument/2006/relationships/image" Target="../media/image144.png"/><Relationship Id="rId90" Type="http://schemas.openxmlformats.org/officeDocument/2006/relationships/image" Target="../media/image90.png"/><Relationship Id="rId165" Type="http://schemas.openxmlformats.org/officeDocument/2006/relationships/image" Target="../media/image165.png"/><Relationship Id="rId186" Type="http://schemas.openxmlformats.org/officeDocument/2006/relationships/image" Target="../media/image18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54</xdr:row>
      <xdr:rowOff>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77</xdr:row>
      <xdr:rowOff>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0</xdr:colOff>
      <xdr:row>104</xdr:row>
      <xdr:rowOff>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112</xdr:row>
      <xdr:rowOff>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109</xdr:row>
      <xdr:rowOff>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83</xdr:row>
      <xdr:rowOff>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74</xdr:row>
      <xdr:rowOff>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131</xdr:row>
      <xdr:rowOff>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133</xdr:row>
      <xdr:rowOff>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115</xdr:row>
      <xdr:rowOff>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1</xdr:col>
      <xdr:colOff>0</xdr:colOff>
      <xdr:row>136</xdr:row>
      <xdr:rowOff>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69</xdr:row>
      <xdr:rowOff>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82</xdr:row>
      <xdr:rowOff>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116</xdr:row>
      <xdr:rowOff>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117</xdr:row>
      <xdr:rowOff>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1</xdr:col>
      <xdr:colOff>0</xdr:colOff>
      <xdr:row>118</xdr:row>
      <xdr:rowOff>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1</xdr:col>
      <xdr:colOff>0</xdr:colOff>
      <xdr:row>119</xdr:row>
      <xdr:rowOff>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65</xdr:row>
      <xdr:rowOff>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98</xdr:row>
      <xdr:rowOff>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99</xdr:row>
      <xdr:rowOff>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95</xdr:row>
      <xdr:rowOff>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1</xdr:col>
      <xdr:colOff>0</xdr:colOff>
      <xdr:row>96</xdr:row>
      <xdr:rowOff>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97</xdr:row>
      <xdr:rowOff>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100</xdr:row>
      <xdr:rowOff>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1</xdr:col>
      <xdr:colOff>0</xdr:colOff>
      <xdr:row>101</xdr:row>
      <xdr:rowOff>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1</xdr:col>
      <xdr:colOff>0</xdr:colOff>
      <xdr:row>102</xdr:row>
      <xdr:rowOff>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1</xdr:col>
      <xdr:colOff>0</xdr:colOff>
      <xdr:row>121</xdr:row>
      <xdr:rowOff>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92</xdr:row>
      <xdr:rowOff>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0</xdr:colOff>
      <xdr:row>106</xdr:row>
      <xdr:rowOff>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0</xdr:colOff>
      <xdr:row>107</xdr:row>
      <xdr:rowOff>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93</xdr:row>
      <xdr:rowOff>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1</xdr:col>
      <xdr:colOff>0</xdr:colOff>
      <xdr:row>108</xdr:row>
      <xdr:rowOff>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1</xdr:col>
      <xdr:colOff>0</xdr:colOff>
      <xdr:row>86</xdr:row>
      <xdr:rowOff>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85</xdr:row>
      <xdr:rowOff>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1</xdr:col>
      <xdr:colOff>0</xdr:colOff>
      <xdr:row>134</xdr:row>
      <xdr:rowOff>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90</xdr:row>
      <xdr:rowOff>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0</xdr:colOff>
      <xdr:row>110</xdr:row>
      <xdr:rowOff>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1</xdr:col>
      <xdr:colOff>0</xdr:colOff>
      <xdr:row>111</xdr:row>
      <xdr:rowOff>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0</xdr:colOff>
      <xdr:row>103</xdr:row>
      <xdr:rowOff>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1</xdr:col>
      <xdr:colOff>0</xdr:colOff>
      <xdr:row>128</xdr:row>
      <xdr:rowOff>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1</xdr:col>
      <xdr:colOff>0</xdr:colOff>
      <xdr:row>123</xdr:row>
      <xdr:rowOff>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129</xdr:row>
      <xdr:rowOff>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1</xdr:col>
      <xdr:colOff>0</xdr:colOff>
      <xdr:row>124</xdr:row>
      <xdr:rowOff>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73</xdr:row>
      <xdr:rowOff>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130</xdr:row>
      <xdr:rowOff>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132</xdr:row>
      <xdr:rowOff>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1</xdr:col>
      <xdr:colOff>0</xdr:colOff>
      <xdr:row>135</xdr:row>
      <xdr:rowOff>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139</xdr:row>
      <xdr:rowOff>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94</xdr:row>
      <xdr:rowOff>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1</xdr:col>
      <xdr:colOff>0</xdr:colOff>
      <xdr:row>113</xdr:row>
      <xdr:rowOff>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114</xdr:row>
      <xdr:rowOff>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1</xdr:col>
      <xdr:colOff>0</xdr:colOff>
      <xdr:row>105</xdr:row>
      <xdr:rowOff>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1</xdr:col>
      <xdr:colOff>0</xdr:colOff>
      <xdr:row>84</xdr:row>
      <xdr:rowOff>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87</xdr:row>
      <xdr:rowOff>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88</xdr:row>
      <xdr:rowOff>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89</xdr:row>
      <xdr:rowOff>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1</xdr:col>
      <xdr:colOff>0</xdr:colOff>
      <xdr:row>137</xdr:row>
      <xdr:rowOff>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79</xdr:row>
      <xdr:rowOff>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1</xdr:col>
      <xdr:colOff>0</xdr:colOff>
      <xdr:row>122</xdr:row>
      <xdr:rowOff>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1</xdr:col>
      <xdr:colOff>0</xdr:colOff>
      <xdr:row>138</xdr:row>
      <xdr:rowOff>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1</xdr:col>
      <xdr:colOff>0</xdr:colOff>
      <xdr:row>153</xdr:row>
      <xdr:rowOff>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1</xdr:col>
      <xdr:colOff>0</xdr:colOff>
      <xdr:row>158</xdr:row>
      <xdr:rowOff>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1</xdr:col>
      <xdr:colOff>0</xdr:colOff>
      <xdr:row>154</xdr:row>
      <xdr:rowOff>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1</xdr:col>
      <xdr:colOff>0</xdr:colOff>
      <xdr:row>162</xdr:row>
      <xdr:rowOff>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1</xdr:col>
      <xdr:colOff>0</xdr:colOff>
      <xdr:row>164</xdr:row>
      <xdr:rowOff>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1</xdr:col>
      <xdr:colOff>0</xdr:colOff>
      <xdr:row>166</xdr:row>
      <xdr:rowOff>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1</xdr:col>
      <xdr:colOff>0</xdr:colOff>
      <xdr:row>160</xdr:row>
      <xdr:rowOff>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1</xdr:col>
      <xdr:colOff>0</xdr:colOff>
      <xdr:row>161</xdr:row>
      <xdr:rowOff>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1</xdr:col>
      <xdr:colOff>0</xdr:colOff>
      <xdr:row>159</xdr:row>
      <xdr:rowOff>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147</xdr:row>
      <xdr:rowOff>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1</xdr:col>
      <xdr:colOff>0</xdr:colOff>
      <xdr:row>148</xdr:row>
      <xdr:rowOff>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1</xdr:col>
      <xdr:colOff>0</xdr:colOff>
      <xdr:row>149</xdr:row>
      <xdr:rowOff>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1</xdr:col>
      <xdr:colOff>0</xdr:colOff>
      <xdr:row>150</xdr:row>
      <xdr:rowOff>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157</xdr:row>
      <xdr:rowOff>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1</xdr:col>
      <xdr:colOff>0</xdr:colOff>
      <xdr:row>152</xdr:row>
      <xdr:rowOff>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1</xdr:col>
      <xdr:colOff>0</xdr:colOff>
      <xdr:row>155</xdr:row>
      <xdr:rowOff>0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1</xdr:col>
      <xdr:colOff>0</xdr:colOff>
      <xdr:row>143</xdr:row>
      <xdr:rowOff>0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1</xdr:col>
      <xdr:colOff>0</xdr:colOff>
      <xdr:row>141</xdr:row>
      <xdr:rowOff>0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1</xdr:col>
      <xdr:colOff>0</xdr:colOff>
      <xdr:row>142</xdr:row>
      <xdr:rowOff>0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1</xdr:col>
      <xdr:colOff>0</xdr:colOff>
      <xdr:row>163</xdr:row>
      <xdr:rowOff>0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1</xdr:col>
      <xdr:colOff>0</xdr:colOff>
      <xdr:row>165</xdr:row>
      <xdr:rowOff>0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1</xdr:col>
      <xdr:colOff>0</xdr:colOff>
      <xdr:row>151</xdr:row>
      <xdr:rowOff>0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167</xdr:row>
      <xdr:rowOff>0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1</xdr:col>
      <xdr:colOff>0</xdr:colOff>
      <xdr:row>168</xdr:row>
      <xdr:rowOff>0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169</xdr:row>
      <xdr:rowOff>0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145</xdr:row>
      <xdr:rowOff>0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1</xdr:col>
      <xdr:colOff>0</xdr:colOff>
      <xdr:row>146</xdr:row>
      <xdr:rowOff>0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1</xdr:col>
      <xdr:colOff>0</xdr:colOff>
      <xdr:row>144</xdr:row>
      <xdr:rowOff>0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1</xdr:col>
      <xdr:colOff>0</xdr:colOff>
      <xdr:row>171</xdr:row>
      <xdr:rowOff>0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1</xdr:col>
      <xdr:colOff>0</xdr:colOff>
      <xdr:row>172</xdr:row>
      <xdr:rowOff>0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1</xdr:col>
      <xdr:colOff>0</xdr:colOff>
      <xdr:row>173</xdr:row>
      <xdr:rowOff>0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1</xdr:col>
      <xdr:colOff>0</xdr:colOff>
      <xdr:row>174</xdr:row>
      <xdr:rowOff>0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1</xdr:col>
      <xdr:colOff>0</xdr:colOff>
      <xdr:row>175</xdr:row>
      <xdr:rowOff>0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1</xdr:col>
      <xdr:colOff>0</xdr:colOff>
      <xdr:row>176</xdr:row>
      <xdr:rowOff>0</xdr:rowOff>
    </xdr:to>
    <xdr:pic>
      <xdr:nvPicPr>
        <xdr:cNvPr id="169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1</xdr:col>
      <xdr:colOff>0</xdr:colOff>
      <xdr:row>177</xdr:row>
      <xdr:rowOff>0</xdr:rowOff>
    </xdr:to>
    <xdr:pic>
      <xdr:nvPicPr>
        <xdr:cNvPr id="170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1</xdr:col>
      <xdr:colOff>0</xdr:colOff>
      <xdr:row>178</xdr:row>
      <xdr:rowOff>0</xdr:rowOff>
    </xdr:to>
    <xdr:pic>
      <xdr:nvPicPr>
        <xdr:cNvPr id="171" name="Имя " descr="Descr "/>
        <xdr:cNvPicPr>
          <a:picLocks noChangeAspect="1"/>
        </xdr:cNvPicPr>
      </xdr:nvPicPr>
      <xdr:blipFill>
        <a:blip xmlns:r="http://schemas.openxmlformats.org/officeDocument/2006/relationships" r:embed="rId1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1</xdr:col>
      <xdr:colOff>0</xdr:colOff>
      <xdr:row>179</xdr:row>
      <xdr:rowOff>0</xdr:rowOff>
    </xdr:to>
    <xdr:pic>
      <xdr:nvPicPr>
        <xdr:cNvPr id="172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1</xdr:col>
      <xdr:colOff>0</xdr:colOff>
      <xdr:row>180</xdr:row>
      <xdr:rowOff>0</xdr:rowOff>
    </xdr:to>
    <xdr:pic>
      <xdr:nvPicPr>
        <xdr:cNvPr id="173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1</xdr:col>
      <xdr:colOff>0</xdr:colOff>
      <xdr:row>181</xdr:row>
      <xdr:rowOff>0</xdr:rowOff>
    </xdr:to>
    <xdr:pic>
      <xdr:nvPicPr>
        <xdr:cNvPr id="174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1</xdr:col>
      <xdr:colOff>0</xdr:colOff>
      <xdr:row>183</xdr:row>
      <xdr:rowOff>0</xdr:rowOff>
    </xdr:to>
    <xdr:pic>
      <xdr:nvPicPr>
        <xdr:cNvPr id="175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1</xdr:col>
      <xdr:colOff>0</xdr:colOff>
      <xdr:row>184</xdr:row>
      <xdr:rowOff>0</xdr:rowOff>
    </xdr:to>
    <xdr:pic>
      <xdr:nvPicPr>
        <xdr:cNvPr id="176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1</xdr:col>
      <xdr:colOff>0</xdr:colOff>
      <xdr:row>185</xdr:row>
      <xdr:rowOff>0</xdr:rowOff>
    </xdr:to>
    <xdr:pic>
      <xdr:nvPicPr>
        <xdr:cNvPr id="177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1</xdr:col>
      <xdr:colOff>0</xdr:colOff>
      <xdr:row>186</xdr:row>
      <xdr:rowOff>0</xdr:rowOff>
    </xdr:to>
    <xdr:pic>
      <xdr:nvPicPr>
        <xdr:cNvPr id="178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1</xdr:col>
      <xdr:colOff>0</xdr:colOff>
      <xdr:row>187</xdr:row>
      <xdr:rowOff>0</xdr:rowOff>
    </xdr:to>
    <xdr:pic>
      <xdr:nvPicPr>
        <xdr:cNvPr id="179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1</xdr:col>
      <xdr:colOff>0</xdr:colOff>
      <xdr:row>188</xdr:row>
      <xdr:rowOff>0</xdr:rowOff>
    </xdr:to>
    <xdr:pic>
      <xdr:nvPicPr>
        <xdr:cNvPr id="180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1</xdr:col>
      <xdr:colOff>0</xdr:colOff>
      <xdr:row>189</xdr:row>
      <xdr:rowOff>0</xdr:rowOff>
    </xdr:to>
    <xdr:pic>
      <xdr:nvPicPr>
        <xdr:cNvPr id="181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1</xdr:col>
      <xdr:colOff>0</xdr:colOff>
      <xdr:row>190</xdr:row>
      <xdr:rowOff>0</xdr:rowOff>
    </xdr:to>
    <xdr:pic>
      <xdr:nvPicPr>
        <xdr:cNvPr id="182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1</xdr:col>
      <xdr:colOff>0</xdr:colOff>
      <xdr:row>191</xdr:row>
      <xdr:rowOff>0</xdr:rowOff>
    </xdr:to>
    <xdr:pic>
      <xdr:nvPicPr>
        <xdr:cNvPr id="183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1</xdr:col>
      <xdr:colOff>0</xdr:colOff>
      <xdr:row>192</xdr:row>
      <xdr:rowOff>0</xdr:rowOff>
    </xdr:to>
    <xdr:pic>
      <xdr:nvPicPr>
        <xdr:cNvPr id="184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1</xdr:col>
      <xdr:colOff>0</xdr:colOff>
      <xdr:row>193</xdr:row>
      <xdr:rowOff>0</xdr:rowOff>
    </xdr:to>
    <xdr:pic>
      <xdr:nvPicPr>
        <xdr:cNvPr id="185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1</xdr:col>
      <xdr:colOff>0</xdr:colOff>
      <xdr:row>194</xdr:row>
      <xdr:rowOff>0</xdr:rowOff>
    </xdr:to>
    <xdr:pic>
      <xdr:nvPicPr>
        <xdr:cNvPr id="186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1</xdr:col>
      <xdr:colOff>0</xdr:colOff>
      <xdr:row>195</xdr:row>
      <xdr:rowOff>0</xdr:rowOff>
    </xdr:to>
    <xdr:pic>
      <xdr:nvPicPr>
        <xdr:cNvPr id="187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1</xdr:col>
      <xdr:colOff>0</xdr:colOff>
      <xdr:row>196</xdr:row>
      <xdr:rowOff>0</xdr:rowOff>
    </xdr:to>
    <xdr:pic>
      <xdr:nvPicPr>
        <xdr:cNvPr id="188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1</xdr:col>
      <xdr:colOff>0</xdr:colOff>
      <xdr:row>197</xdr:row>
      <xdr:rowOff>0</xdr:rowOff>
    </xdr:to>
    <xdr:pic>
      <xdr:nvPicPr>
        <xdr:cNvPr id="189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1</xdr:col>
      <xdr:colOff>0</xdr:colOff>
      <xdr:row>198</xdr:row>
      <xdr:rowOff>0</xdr:rowOff>
    </xdr:to>
    <xdr:pic>
      <xdr:nvPicPr>
        <xdr:cNvPr id="190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1</xdr:col>
      <xdr:colOff>0</xdr:colOff>
      <xdr:row>199</xdr:row>
      <xdr:rowOff>0</xdr:rowOff>
    </xdr:to>
    <xdr:pic>
      <xdr:nvPicPr>
        <xdr:cNvPr id="191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200</xdr:row>
      <xdr:rowOff>0</xdr:rowOff>
    </xdr:to>
    <xdr:pic>
      <xdr:nvPicPr>
        <xdr:cNvPr id="192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1</xdr:col>
      <xdr:colOff>0</xdr:colOff>
      <xdr:row>201</xdr:row>
      <xdr:rowOff>0</xdr:rowOff>
    </xdr:to>
    <xdr:pic>
      <xdr:nvPicPr>
        <xdr:cNvPr id="193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1</xdr:col>
      <xdr:colOff>0</xdr:colOff>
      <xdr:row>202</xdr:row>
      <xdr:rowOff>0</xdr:rowOff>
    </xdr:to>
    <xdr:pic>
      <xdr:nvPicPr>
        <xdr:cNvPr id="194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1</xdr:col>
      <xdr:colOff>0</xdr:colOff>
      <xdr:row>203</xdr:row>
      <xdr:rowOff>0</xdr:rowOff>
    </xdr:to>
    <xdr:pic>
      <xdr:nvPicPr>
        <xdr:cNvPr id="195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1</xdr:col>
      <xdr:colOff>0</xdr:colOff>
      <xdr:row>204</xdr:row>
      <xdr:rowOff>0</xdr:rowOff>
    </xdr:to>
    <xdr:pic>
      <xdr:nvPicPr>
        <xdr:cNvPr id="196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0</xdr:colOff>
      <xdr:row>205</xdr:row>
      <xdr:rowOff>0</xdr:rowOff>
    </xdr:to>
    <xdr:pic>
      <xdr:nvPicPr>
        <xdr:cNvPr id="197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1</xdr:col>
      <xdr:colOff>0</xdr:colOff>
      <xdr:row>207</xdr:row>
      <xdr:rowOff>0</xdr:rowOff>
    </xdr:to>
    <xdr:pic>
      <xdr:nvPicPr>
        <xdr:cNvPr id="198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1</xdr:col>
      <xdr:colOff>0</xdr:colOff>
      <xdr:row>208</xdr:row>
      <xdr:rowOff>0</xdr:rowOff>
    </xdr:to>
    <xdr:pic>
      <xdr:nvPicPr>
        <xdr:cNvPr id="199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1</xdr:col>
      <xdr:colOff>0</xdr:colOff>
      <xdr:row>209</xdr:row>
      <xdr:rowOff>0</xdr:rowOff>
    </xdr:to>
    <xdr:pic>
      <xdr:nvPicPr>
        <xdr:cNvPr id="200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210</xdr:row>
      <xdr:rowOff>0</xdr:rowOff>
    </xdr:to>
    <xdr:pic>
      <xdr:nvPicPr>
        <xdr:cNvPr id="201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1</xdr:col>
      <xdr:colOff>0</xdr:colOff>
      <xdr:row>211</xdr:row>
      <xdr:rowOff>0</xdr:rowOff>
    </xdr:to>
    <xdr:pic>
      <xdr:nvPicPr>
        <xdr:cNvPr id="202" name="Имя " descr="Descr "/>
        <xdr:cNvPicPr>
          <a:picLocks noChangeAspect="1"/>
        </xdr:cNvPicPr>
      </xdr:nvPicPr>
      <xdr:blipFill>
        <a:blip xmlns:r="http://schemas.openxmlformats.org/officeDocument/2006/relationships" r:embed="rId17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212</xdr:row>
      <xdr:rowOff>0</xdr:rowOff>
    </xdr:to>
    <xdr:pic>
      <xdr:nvPicPr>
        <xdr:cNvPr id="203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1</xdr:col>
      <xdr:colOff>0</xdr:colOff>
      <xdr:row>216</xdr:row>
      <xdr:rowOff>0</xdr:rowOff>
    </xdr:to>
    <xdr:pic>
      <xdr:nvPicPr>
        <xdr:cNvPr id="204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1</xdr:col>
      <xdr:colOff>0</xdr:colOff>
      <xdr:row>217</xdr:row>
      <xdr:rowOff>0</xdr:rowOff>
    </xdr:to>
    <xdr:pic>
      <xdr:nvPicPr>
        <xdr:cNvPr id="205" name="Имя " descr="Descr "/>
        <xdr:cNvPicPr>
          <a:picLocks noChangeAspect="1"/>
        </xdr:cNvPicPr>
      </xdr:nvPicPr>
      <xdr:blipFill>
        <a:blip xmlns:r="http://schemas.openxmlformats.org/officeDocument/2006/relationships" r:embed="rId18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1</xdr:col>
      <xdr:colOff>0</xdr:colOff>
      <xdr:row>218</xdr:row>
      <xdr:rowOff>0</xdr:rowOff>
    </xdr:to>
    <xdr:pic>
      <xdr:nvPicPr>
        <xdr:cNvPr id="206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1</xdr:col>
      <xdr:colOff>0</xdr:colOff>
      <xdr:row>219</xdr:row>
      <xdr:rowOff>0</xdr:rowOff>
    </xdr:to>
    <xdr:pic>
      <xdr:nvPicPr>
        <xdr:cNvPr id="207" name="Имя " descr="Descr "/>
        <xdr:cNvPicPr>
          <a:picLocks noChangeAspect="1"/>
        </xdr:cNvPicPr>
      </xdr:nvPicPr>
      <xdr:blipFill>
        <a:blip xmlns:r="http://schemas.openxmlformats.org/officeDocument/2006/relationships" r:embed="rId18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1</xdr:col>
      <xdr:colOff>0</xdr:colOff>
      <xdr:row>220</xdr:row>
      <xdr:rowOff>0</xdr:rowOff>
    </xdr:to>
    <xdr:pic>
      <xdr:nvPicPr>
        <xdr:cNvPr id="208" name="Имя " descr="Descr "/>
        <xdr:cNvPicPr>
          <a:picLocks noChangeAspect="1"/>
        </xdr:cNvPicPr>
      </xdr:nvPicPr>
      <xdr:blipFill>
        <a:blip xmlns:r="http://schemas.openxmlformats.org/officeDocument/2006/relationships" r:embed="rId18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1</xdr:col>
      <xdr:colOff>0</xdr:colOff>
      <xdr:row>221</xdr:row>
      <xdr:rowOff>0</xdr:rowOff>
    </xdr:to>
    <xdr:pic>
      <xdr:nvPicPr>
        <xdr:cNvPr id="209" name="Имя " descr="Descr "/>
        <xdr:cNvPicPr>
          <a:picLocks noChangeAspect="1"/>
        </xdr:cNvPicPr>
      </xdr:nvPicPr>
      <xdr:blipFill>
        <a:blip xmlns:r="http://schemas.openxmlformats.org/officeDocument/2006/relationships" r:embed="rId18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1</xdr:col>
      <xdr:colOff>0</xdr:colOff>
      <xdr:row>222</xdr:row>
      <xdr:rowOff>0</xdr:rowOff>
    </xdr:to>
    <xdr:pic>
      <xdr:nvPicPr>
        <xdr:cNvPr id="210" name="Имя " descr="Descr "/>
        <xdr:cNvPicPr>
          <a:picLocks noChangeAspect="1"/>
        </xdr:cNvPicPr>
      </xdr:nvPicPr>
      <xdr:blipFill>
        <a:blip xmlns:r="http://schemas.openxmlformats.org/officeDocument/2006/relationships" r:embed="rId18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1</xdr:col>
      <xdr:colOff>0</xdr:colOff>
      <xdr:row>223</xdr:row>
      <xdr:rowOff>0</xdr:rowOff>
    </xdr:to>
    <xdr:pic>
      <xdr:nvPicPr>
        <xdr:cNvPr id="211" name="Имя " descr="Descr "/>
        <xdr:cNvPicPr>
          <a:picLocks noChangeAspect="1"/>
        </xdr:cNvPicPr>
      </xdr:nvPicPr>
      <xdr:blipFill>
        <a:blip xmlns:r="http://schemas.openxmlformats.org/officeDocument/2006/relationships" r:embed="rId18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1</xdr:col>
      <xdr:colOff>0</xdr:colOff>
      <xdr:row>224</xdr:row>
      <xdr:rowOff>0</xdr:rowOff>
    </xdr:to>
    <xdr:pic>
      <xdr:nvPicPr>
        <xdr:cNvPr id="212" name="Имя " descr="Descr "/>
        <xdr:cNvPicPr>
          <a:picLocks noChangeAspect="1"/>
        </xdr:cNvPicPr>
      </xdr:nvPicPr>
      <xdr:blipFill>
        <a:blip xmlns:r="http://schemas.openxmlformats.org/officeDocument/2006/relationships" r:embed="rId18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1</xdr:col>
      <xdr:colOff>0</xdr:colOff>
      <xdr:row>225</xdr:row>
      <xdr:rowOff>0</xdr:rowOff>
    </xdr:to>
    <xdr:pic>
      <xdr:nvPicPr>
        <xdr:cNvPr id="213" name="Имя " descr="Descr "/>
        <xdr:cNvPicPr>
          <a:picLocks noChangeAspect="1"/>
        </xdr:cNvPicPr>
      </xdr:nvPicPr>
      <xdr:blipFill>
        <a:blip xmlns:r="http://schemas.openxmlformats.org/officeDocument/2006/relationships" r:embed="rId18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1</xdr:col>
      <xdr:colOff>0</xdr:colOff>
      <xdr:row>226</xdr:row>
      <xdr:rowOff>0</xdr:rowOff>
    </xdr:to>
    <xdr:pic>
      <xdr:nvPicPr>
        <xdr:cNvPr id="214" name="Имя " descr="Descr "/>
        <xdr:cNvPicPr>
          <a:picLocks noChangeAspect="1"/>
        </xdr:cNvPicPr>
      </xdr:nvPicPr>
      <xdr:blipFill>
        <a:blip xmlns:r="http://schemas.openxmlformats.org/officeDocument/2006/relationships" r:embed="rId19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1</xdr:col>
      <xdr:colOff>0</xdr:colOff>
      <xdr:row>227</xdr:row>
      <xdr:rowOff>0</xdr:rowOff>
    </xdr:to>
    <xdr:pic>
      <xdr:nvPicPr>
        <xdr:cNvPr id="215" name="Имя " descr="Descr "/>
        <xdr:cNvPicPr>
          <a:picLocks noChangeAspect="1"/>
        </xdr:cNvPicPr>
      </xdr:nvPicPr>
      <xdr:blipFill>
        <a:blip xmlns:r="http://schemas.openxmlformats.org/officeDocument/2006/relationships" r:embed="rId19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1</xdr:col>
      <xdr:colOff>0</xdr:colOff>
      <xdr:row>228</xdr:row>
      <xdr:rowOff>0</xdr:rowOff>
    </xdr:to>
    <xdr:pic>
      <xdr:nvPicPr>
        <xdr:cNvPr id="216" name="Имя " descr="Descr "/>
        <xdr:cNvPicPr>
          <a:picLocks noChangeAspect="1"/>
        </xdr:cNvPicPr>
      </xdr:nvPicPr>
      <xdr:blipFill>
        <a:blip xmlns:r="http://schemas.openxmlformats.org/officeDocument/2006/relationships" r:embed="rId19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1</xdr:col>
      <xdr:colOff>0</xdr:colOff>
      <xdr:row>229</xdr:row>
      <xdr:rowOff>0</xdr:rowOff>
    </xdr:to>
    <xdr:pic>
      <xdr:nvPicPr>
        <xdr:cNvPr id="217" name="Имя " descr="Descr "/>
        <xdr:cNvPicPr>
          <a:picLocks noChangeAspect="1"/>
        </xdr:cNvPicPr>
      </xdr:nvPicPr>
      <xdr:blipFill>
        <a:blip xmlns:r="http://schemas.openxmlformats.org/officeDocument/2006/relationships" r:embed="rId19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1</xdr:col>
      <xdr:colOff>0</xdr:colOff>
      <xdr:row>215</xdr:row>
      <xdr:rowOff>0</xdr:rowOff>
    </xdr:to>
    <xdr:pic>
      <xdr:nvPicPr>
        <xdr:cNvPr id="218" name="Имя " descr="Descr "/>
        <xdr:cNvPicPr>
          <a:picLocks noChangeAspect="1"/>
        </xdr:cNvPicPr>
      </xdr:nvPicPr>
      <xdr:blipFill>
        <a:blip xmlns:r="http://schemas.openxmlformats.org/officeDocument/2006/relationships" r:embed="rId19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1</xdr:col>
      <xdr:colOff>0</xdr:colOff>
      <xdr:row>213</xdr:row>
      <xdr:rowOff>0</xdr:rowOff>
    </xdr:to>
    <xdr:pic>
      <xdr:nvPicPr>
        <xdr:cNvPr id="219" name="Имя " descr="Descr "/>
        <xdr:cNvPicPr>
          <a:picLocks noChangeAspect="1"/>
        </xdr:cNvPicPr>
      </xdr:nvPicPr>
      <xdr:blipFill>
        <a:blip xmlns:r="http://schemas.openxmlformats.org/officeDocument/2006/relationships" r:embed="rId19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1</xdr:col>
      <xdr:colOff>0</xdr:colOff>
      <xdr:row>214</xdr:row>
      <xdr:rowOff>0</xdr:rowOff>
    </xdr:to>
    <xdr:pic>
      <xdr:nvPicPr>
        <xdr:cNvPr id="220" name="Имя " descr="Descr "/>
        <xdr:cNvPicPr>
          <a:picLocks noChangeAspect="1"/>
        </xdr:cNvPicPr>
      </xdr:nvPicPr>
      <xdr:blipFill>
        <a:blip xmlns:r="http://schemas.openxmlformats.org/officeDocument/2006/relationships" r:embed="rId19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1</xdr:col>
      <xdr:colOff>0</xdr:colOff>
      <xdr:row>239</xdr:row>
      <xdr:rowOff>0</xdr:rowOff>
    </xdr:to>
    <xdr:pic>
      <xdr:nvPicPr>
        <xdr:cNvPr id="221" name="Имя " descr="Descr "/>
        <xdr:cNvPicPr>
          <a:picLocks noChangeAspect="1"/>
        </xdr:cNvPicPr>
      </xdr:nvPicPr>
      <xdr:blipFill>
        <a:blip xmlns:r="http://schemas.openxmlformats.org/officeDocument/2006/relationships" r:embed="rId19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1</xdr:col>
      <xdr:colOff>0</xdr:colOff>
      <xdr:row>240</xdr:row>
      <xdr:rowOff>0</xdr:rowOff>
    </xdr:to>
    <xdr:pic>
      <xdr:nvPicPr>
        <xdr:cNvPr id="222" name="Имя " descr="Descr "/>
        <xdr:cNvPicPr>
          <a:picLocks noChangeAspect="1"/>
        </xdr:cNvPicPr>
      </xdr:nvPicPr>
      <xdr:blipFill>
        <a:blip xmlns:r="http://schemas.openxmlformats.org/officeDocument/2006/relationships" r:embed="rId19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1</xdr:col>
      <xdr:colOff>0</xdr:colOff>
      <xdr:row>241</xdr:row>
      <xdr:rowOff>0</xdr:rowOff>
    </xdr:to>
    <xdr:pic>
      <xdr:nvPicPr>
        <xdr:cNvPr id="223" name="Имя " descr="Descr "/>
        <xdr:cNvPicPr>
          <a:picLocks noChangeAspect="1"/>
        </xdr:cNvPicPr>
      </xdr:nvPicPr>
      <xdr:blipFill>
        <a:blip xmlns:r="http://schemas.openxmlformats.org/officeDocument/2006/relationships" r:embed="rId19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1</xdr:col>
      <xdr:colOff>0</xdr:colOff>
      <xdr:row>242</xdr:row>
      <xdr:rowOff>0</xdr:rowOff>
    </xdr:to>
    <xdr:pic>
      <xdr:nvPicPr>
        <xdr:cNvPr id="224" name="Имя " descr="Descr "/>
        <xdr:cNvPicPr>
          <a:picLocks noChangeAspect="1"/>
        </xdr:cNvPicPr>
      </xdr:nvPicPr>
      <xdr:blipFill>
        <a:blip xmlns:r="http://schemas.openxmlformats.org/officeDocument/2006/relationships" r:embed="rId20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1</xdr:col>
      <xdr:colOff>0</xdr:colOff>
      <xdr:row>243</xdr:row>
      <xdr:rowOff>0</xdr:rowOff>
    </xdr:to>
    <xdr:pic>
      <xdr:nvPicPr>
        <xdr:cNvPr id="225" name="Имя " descr="Descr "/>
        <xdr:cNvPicPr>
          <a:picLocks noChangeAspect="1"/>
        </xdr:cNvPicPr>
      </xdr:nvPicPr>
      <xdr:blipFill>
        <a:blip xmlns:r="http://schemas.openxmlformats.org/officeDocument/2006/relationships" r:embed="rId20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1</xdr:col>
      <xdr:colOff>0</xdr:colOff>
      <xdr:row>244</xdr:row>
      <xdr:rowOff>0</xdr:rowOff>
    </xdr:to>
    <xdr:pic>
      <xdr:nvPicPr>
        <xdr:cNvPr id="226" name="Имя " descr="Descr "/>
        <xdr:cNvPicPr>
          <a:picLocks noChangeAspect="1"/>
        </xdr:cNvPicPr>
      </xdr:nvPicPr>
      <xdr:blipFill>
        <a:blip xmlns:r="http://schemas.openxmlformats.org/officeDocument/2006/relationships" r:embed="rId20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1</xdr:col>
      <xdr:colOff>0</xdr:colOff>
      <xdr:row>245</xdr:row>
      <xdr:rowOff>0</xdr:rowOff>
    </xdr:to>
    <xdr:pic>
      <xdr:nvPicPr>
        <xdr:cNvPr id="227" name="Имя " descr="Descr "/>
        <xdr:cNvPicPr>
          <a:picLocks noChangeAspect="1"/>
        </xdr:cNvPicPr>
      </xdr:nvPicPr>
      <xdr:blipFill>
        <a:blip xmlns:r="http://schemas.openxmlformats.org/officeDocument/2006/relationships" r:embed="rId20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1</xdr:col>
      <xdr:colOff>0</xdr:colOff>
      <xdr:row>246</xdr:row>
      <xdr:rowOff>0</xdr:rowOff>
    </xdr:to>
    <xdr:pic>
      <xdr:nvPicPr>
        <xdr:cNvPr id="228" name="Имя " descr="Descr "/>
        <xdr:cNvPicPr>
          <a:picLocks noChangeAspect="1"/>
        </xdr:cNvPicPr>
      </xdr:nvPicPr>
      <xdr:blipFill>
        <a:blip xmlns:r="http://schemas.openxmlformats.org/officeDocument/2006/relationships" r:embed="rId20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1</xdr:col>
      <xdr:colOff>0</xdr:colOff>
      <xdr:row>255</xdr:row>
      <xdr:rowOff>0</xdr:rowOff>
    </xdr:to>
    <xdr:pic>
      <xdr:nvPicPr>
        <xdr:cNvPr id="229" name="Имя " descr="Descr "/>
        <xdr:cNvPicPr>
          <a:picLocks noChangeAspect="1"/>
        </xdr:cNvPicPr>
      </xdr:nvPicPr>
      <xdr:blipFill>
        <a:blip xmlns:r="http://schemas.openxmlformats.org/officeDocument/2006/relationships" r:embed="rId20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1</xdr:col>
      <xdr:colOff>0</xdr:colOff>
      <xdr:row>256</xdr:row>
      <xdr:rowOff>0</xdr:rowOff>
    </xdr:to>
    <xdr:pic>
      <xdr:nvPicPr>
        <xdr:cNvPr id="230" name="Имя " descr="Descr "/>
        <xdr:cNvPicPr>
          <a:picLocks noChangeAspect="1"/>
        </xdr:cNvPicPr>
      </xdr:nvPicPr>
      <xdr:blipFill>
        <a:blip xmlns:r="http://schemas.openxmlformats.org/officeDocument/2006/relationships" r:embed="rId20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1</xdr:col>
      <xdr:colOff>0</xdr:colOff>
      <xdr:row>257</xdr:row>
      <xdr:rowOff>0</xdr:rowOff>
    </xdr:to>
    <xdr:pic>
      <xdr:nvPicPr>
        <xdr:cNvPr id="231" name="Имя " descr="Descr "/>
        <xdr:cNvPicPr>
          <a:picLocks noChangeAspect="1"/>
        </xdr:cNvPicPr>
      </xdr:nvPicPr>
      <xdr:blipFill>
        <a:blip xmlns:r="http://schemas.openxmlformats.org/officeDocument/2006/relationships" r:embed="rId20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1</xdr:col>
      <xdr:colOff>0</xdr:colOff>
      <xdr:row>258</xdr:row>
      <xdr:rowOff>0</xdr:rowOff>
    </xdr:to>
    <xdr:pic>
      <xdr:nvPicPr>
        <xdr:cNvPr id="232" name="Имя " descr="Descr "/>
        <xdr:cNvPicPr>
          <a:picLocks noChangeAspect="1"/>
        </xdr:cNvPicPr>
      </xdr:nvPicPr>
      <xdr:blipFill>
        <a:blip xmlns:r="http://schemas.openxmlformats.org/officeDocument/2006/relationships" r:embed="rId20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1</xdr:col>
      <xdr:colOff>0</xdr:colOff>
      <xdr:row>259</xdr:row>
      <xdr:rowOff>0</xdr:rowOff>
    </xdr:to>
    <xdr:pic>
      <xdr:nvPicPr>
        <xdr:cNvPr id="233" name="Имя " descr="Descr "/>
        <xdr:cNvPicPr>
          <a:picLocks noChangeAspect="1"/>
        </xdr:cNvPicPr>
      </xdr:nvPicPr>
      <xdr:blipFill>
        <a:blip xmlns:r="http://schemas.openxmlformats.org/officeDocument/2006/relationships" r:embed="rId20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259</xdr:row>
      <xdr:rowOff>0</xdr:rowOff>
    </xdr:from>
    <xdr:to>
      <xdr:col>1</xdr:col>
      <xdr:colOff>0</xdr:colOff>
      <xdr:row>260</xdr:row>
      <xdr:rowOff>0</xdr:rowOff>
    </xdr:to>
    <xdr:pic>
      <xdr:nvPicPr>
        <xdr:cNvPr id="234" name="Имя " descr="Descr "/>
        <xdr:cNvPicPr>
          <a:picLocks noChangeAspect="1"/>
        </xdr:cNvPicPr>
      </xdr:nvPicPr>
      <xdr:blipFill>
        <a:blip xmlns:r="http://schemas.openxmlformats.org/officeDocument/2006/relationships" r:embed="rId2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1</xdr:col>
      <xdr:colOff>0</xdr:colOff>
      <xdr:row>231</xdr:row>
      <xdr:rowOff>0</xdr:rowOff>
    </xdr:to>
    <xdr:pic>
      <xdr:nvPicPr>
        <xdr:cNvPr id="237" name="Имя " descr="Descr "/>
        <xdr:cNvPicPr>
          <a:picLocks noChangeAspect="1"/>
        </xdr:cNvPicPr>
      </xdr:nvPicPr>
      <xdr:blipFill>
        <a:blip xmlns:r="http://schemas.openxmlformats.org/officeDocument/2006/relationships" r:embed="rId2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1</xdr:col>
      <xdr:colOff>0</xdr:colOff>
      <xdr:row>232</xdr:row>
      <xdr:rowOff>0</xdr:rowOff>
    </xdr:to>
    <xdr:pic>
      <xdr:nvPicPr>
        <xdr:cNvPr id="238" name="Имя " descr="Descr "/>
        <xdr:cNvPicPr>
          <a:picLocks noChangeAspect="1"/>
        </xdr:cNvPicPr>
      </xdr:nvPicPr>
      <xdr:blipFill>
        <a:blip xmlns:r="http://schemas.openxmlformats.org/officeDocument/2006/relationships" r:embed="rId2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1</xdr:col>
      <xdr:colOff>0</xdr:colOff>
      <xdr:row>233</xdr:row>
      <xdr:rowOff>0</xdr:rowOff>
    </xdr:to>
    <xdr:pic>
      <xdr:nvPicPr>
        <xdr:cNvPr id="239" name="Имя " descr="Descr "/>
        <xdr:cNvPicPr>
          <a:picLocks noChangeAspect="1"/>
        </xdr:cNvPicPr>
      </xdr:nvPicPr>
      <xdr:blipFill>
        <a:blip xmlns:r="http://schemas.openxmlformats.org/officeDocument/2006/relationships" r:embed="rId2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1</xdr:col>
      <xdr:colOff>0</xdr:colOff>
      <xdr:row>234</xdr:row>
      <xdr:rowOff>0</xdr:rowOff>
    </xdr:to>
    <xdr:pic>
      <xdr:nvPicPr>
        <xdr:cNvPr id="240" name="Имя " descr="Descr "/>
        <xdr:cNvPicPr>
          <a:picLocks noChangeAspect="1"/>
        </xdr:cNvPicPr>
      </xdr:nvPicPr>
      <xdr:blipFill>
        <a:blip xmlns:r="http://schemas.openxmlformats.org/officeDocument/2006/relationships" r:embed="rId2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1</xdr:col>
      <xdr:colOff>0</xdr:colOff>
      <xdr:row>235</xdr:row>
      <xdr:rowOff>0</xdr:rowOff>
    </xdr:to>
    <xdr:pic>
      <xdr:nvPicPr>
        <xdr:cNvPr id="241" name="Имя " descr="Descr "/>
        <xdr:cNvPicPr>
          <a:picLocks noChangeAspect="1"/>
        </xdr:cNvPicPr>
      </xdr:nvPicPr>
      <xdr:blipFill>
        <a:blip xmlns:r="http://schemas.openxmlformats.org/officeDocument/2006/relationships" r:embed="rId2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1</xdr:col>
      <xdr:colOff>0</xdr:colOff>
      <xdr:row>236</xdr:row>
      <xdr:rowOff>0</xdr:rowOff>
    </xdr:to>
    <xdr:pic>
      <xdr:nvPicPr>
        <xdr:cNvPr id="242" name="Имя " descr="Descr "/>
        <xdr:cNvPicPr>
          <a:picLocks noChangeAspect="1"/>
        </xdr:cNvPicPr>
      </xdr:nvPicPr>
      <xdr:blipFill>
        <a:blip xmlns:r="http://schemas.openxmlformats.org/officeDocument/2006/relationships" r:embed="rId2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1</xdr:col>
      <xdr:colOff>0</xdr:colOff>
      <xdr:row>237</xdr:row>
      <xdr:rowOff>0</xdr:rowOff>
    </xdr:to>
    <xdr:sp macro="" textlink="">
      <xdr:nvSpPr>
        <xdr:cNvPr id="243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247</xdr:row>
      <xdr:rowOff>0</xdr:rowOff>
    </xdr:from>
    <xdr:to>
      <xdr:col>1</xdr:col>
      <xdr:colOff>0</xdr:colOff>
      <xdr:row>248</xdr:row>
      <xdr:rowOff>0</xdr:rowOff>
    </xdr:to>
    <xdr:pic>
      <xdr:nvPicPr>
        <xdr:cNvPr id="244" name="Имя " descr="Descr "/>
        <xdr:cNvPicPr>
          <a:picLocks noChangeAspect="1"/>
        </xdr:cNvPicPr>
      </xdr:nvPicPr>
      <xdr:blipFill>
        <a:blip xmlns:r="http://schemas.openxmlformats.org/officeDocument/2006/relationships" r:embed="rId2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1</xdr:col>
      <xdr:colOff>0</xdr:colOff>
      <xdr:row>254</xdr:row>
      <xdr:rowOff>0</xdr:rowOff>
    </xdr:to>
    <xdr:pic>
      <xdr:nvPicPr>
        <xdr:cNvPr id="245" name="Имя " descr="Descr "/>
        <xdr:cNvPicPr>
          <a:picLocks noChangeAspect="1"/>
        </xdr:cNvPicPr>
      </xdr:nvPicPr>
      <xdr:blipFill>
        <a:blip xmlns:r="http://schemas.openxmlformats.org/officeDocument/2006/relationships" r:embed="rId2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1</xdr:col>
      <xdr:colOff>0</xdr:colOff>
      <xdr:row>249</xdr:row>
      <xdr:rowOff>0</xdr:rowOff>
    </xdr:to>
    <xdr:pic>
      <xdr:nvPicPr>
        <xdr:cNvPr id="247" name="Имя " descr="Descr "/>
        <xdr:cNvPicPr>
          <a:picLocks noChangeAspect="1"/>
        </xdr:cNvPicPr>
      </xdr:nvPicPr>
      <xdr:blipFill>
        <a:blip xmlns:r="http://schemas.openxmlformats.org/officeDocument/2006/relationships" r:embed="rId2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1</xdr:col>
      <xdr:colOff>0</xdr:colOff>
      <xdr:row>252</xdr:row>
      <xdr:rowOff>0</xdr:rowOff>
    </xdr:to>
    <xdr:pic>
      <xdr:nvPicPr>
        <xdr:cNvPr id="248" name="Имя " descr="Descr "/>
        <xdr:cNvPicPr>
          <a:picLocks noChangeAspect="1"/>
        </xdr:cNvPicPr>
      </xdr:nvPicPr>
      <xdr:blipFill>
        <a:blip xmlns:r="http://schemas.openxmlformats.org/officeDocument/2006/relationships" r:embed="rId2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1</xdr:col>
      <xdr:colOff>0</xdr:colOff>
      <xdr:row>253</xdr:row>
      <xdr:rowOff>0</xdr:rowOff>
    </xdr:to>
    <xdr:pic>
      <xdr:nvPicPr>
        <xdr:cNvPr id="249" name="Имя " descr="Descr "/>
        <xdr:cNvPicPr>
          <a:picLocks noChangeAspect="1"/>
        </xdr:cNvPicPr>
      </xdr:nvPicPr>
      <xdr:blipFill>
        <a:blip xmlns:r="http://schemas.openxmlformats.org/officeDocument/2006/relationships" r:embed="rId2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1</xdr:col>
      <xdr:colOff>0</xdr:colOff>
      <xdr:row>250</xdr:row>
      <xdr:rowOff>0</xdr:rowOff>
    </xdr:to>
    <xdr:pic>
      <xdr:nvPicPr>
        <xdr:cNvPr id="250" name="Имя " descr="Descr "/>
        <xdr:cNvPicPr>
          <a:picLocks noChangeAspect="1"/>
        </xdr:cNvPicPr>
      </xdr:nvPicPr>
      <xdr:blipFill>
        <a:blip xmlns:r="http://schemas.openxmlformats.org/officeDocument/2006/relationships" r:embed="rId2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1</xdr:col>
      <xdr:colOff>0</xdr:colOff>
      <xdr:row>251</xdr:row>
      <xdr:rowOff>0</xdr:rowOff>
    </xdr:to>
    <xdr:pic>
      <xdr:nvPicPr>
        <xdr:cNvPr id="251" name="Имя " descr="Descr "/>
        <xdr:cNvPicPr>
          <a:picLocks noChangeAspect="1"/>
        </xdr:cNvPicPr>
      </xdr:nvPicPr>
      <xdr:blipFill>
        <a:blip xmlns:r="http://schemas.openxmlformats.org/officeDocument/2006/relationships" r:embed="rId2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180975</xdr:colOff>
      <xdr:row>246</xdr:row>
      <xdr:rowOff>9525</xdr:rowOff>
    </xdr:from>
    <xdr:to>
      <xdr:col>0</xdr:col>
      <xdr:colOff>342900</xdr:colOff>
      <xdr:row>247</xdr:row>
      <xdr:rowOff>9525</xdr:rowOff>
    </xdr:to>
    <xdr:pic>
      <xdr:nvPicPr>
        <xdr:cNvPr id="252" name="Имя " descr="Descr "/>
        <xdr:cNvPicPr>
          <a:picLocks noChangeAspect="1"/>
        </xdr:cNvPicPr>
      </xdr:nvPicPr>
      <xdr:blipFill>
        <a:blip xmlns:r="http://schemas.openxmlformats.org/officeDocument/2006/relationships" r:embed="rId224"/>
        <a:srcRect l="-6000" r="-6000"/>
        <a:stretch>
          <a:fillRect/>
        </a:stretch>
      </xdr:blipFill>
      <xdr:spPr>
        <a:xfrm>
          <a:off x="180975" y="126272925"/>
          <a:ext cx="161925" cy="533400"/>
        </a:xfrm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1</xdr:col>
      <xdr:colOff>0</xdr:colOff>
      <xdr:row>238</xdr:row>
      <xdr:rowOff>0</xdr:rowOff>
    </xdr:to>
    <xdr:pic>
      <xdr:nvPicPr>
        <xdr:cNvPr id="253" name="Имя " descr="Descr "/>
        <xdr:cNvPicPr>
          <a:picLocks noChangeAspect="1"/>
        </xdr:cNvPicPr>
      </xdr:nvPicPr>
      <xdr:blipFill>
        <a:blip xmlns:r="http://schemas.openxmlformats.org/officeDocument/2006/relationships" r:embed="rId2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125</xdr:row>
      <xdr:rowOff>0</xdr:rowOff>
    </xdr:to>
    <xdr:pic>
      <xdr:nvPicPr>
        <xdr:cNvPr id="254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rcRect l="-6000" r="-6000"/>
        <a:stretch>
          <a:fillRect/>
        </a:stretch>
      </xdr:blipFill>
      <xdr:spPr>
        <a:xfrm>
          <a:off x="0" y="44262675"/>
          <a:ext cx="533400" cy="533400"/>
        </a:xfrm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1</xdr:col>
      <xdr:colOff>0</xdr:colOff>
      <xdr:row>126</xdr:row>
      <xdr:rowOff>0</xdr:rowOff>
    </xdr:to>
    <xdr:pic>
      <xdr:nvPicPr>
        <xdr:cNvPr id="255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rcRect l="-6000" r="-6000"/>
        <a:stretch>
          <a:fillRect/>
        </a:stretch>
      </xdr:blipFill>
      <xdr:spPr>
        <a:xfrm>
          <a:off x="0" y="62398275"/>
          <a:ext cx="533400" cy="533400"/>
        </a:xfrm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127</xdr:row>
      <xdr:rowOff>0</xdr:rowOff>
    </xdr:to>
    <xdr:pic>
      <xdr:nvPicPr>
        <xdr:cNvPr id="256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rcRect l="-6000" r="-6000"/>
        <a:stretch>
          <a:fillRect/>
        </a:stretch>
      </xdr:blipFill>
      <xdr:spPr>
        <a:xfrm>
          <a:off x="0" y="62398275"/>
          <a:ext cx="533400" cy="533400"/>
        </a:xfrm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1</xdr:col>
      <xdr:colOff>0</xdr:colOff>
      <xdr:row>120</xdr:row>
      <xdr:rowOff>0</xdr:rowOff>
    </xdr:to>
    <xdr:pic>
      <xdr:nvPicPr>
        <xdr:cNvPr id="257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rcRect l="-6000" r="-6000"/>
        <a:stretch>
          <a:fillRect/>
        </a:stretch>
      </xdr:blipFill>
      <xdr:spPr>
        <a:xfrm>
          <a:off x="0" y="1133475"/>
          <a:ext cx="533400" cy="533400"/>
        </a:xfrm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1</xdr:col>
      <xdr:colOff>0</xdr:colOff>
      <xdr:row>156</xdr:row>
      <xdr:rowOff>0</xdr:rowOff>
    </xdr:to>
    <xdr:pic>
      <xdr:nvPicPr>
        <xdr:cNvPr id="258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rcRect l="-6000" r="-6000"/>
        <a:stretch>
          <a:fillRect/>
        </a:stretch>
      </xdr:blipFill>
      <xdr:spPr>
        <a:xfrm>
          <a:off x="0" y="60264675"/>
          <a:ext cx="533400" cy="533400"/>
        </a:xfrm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1</xdr:col>
      <xdr:colOff>0</xdr:colOff>
      <xdr:row>237</xdr:row>
      <xdr:rowOff>0</xdr:rowOff>
    </xdr:to>
    <xdr:pic>
      <xdr:nvPicPr>
        <xdr:cNvPr id="261" name="Имя " descr="Descr "/>
        <xdr:cNvPicPr>
          <a:picLocks noChangeAspect="1"/>
        </xdr:cNvPicPr>
      </xdr:nvPicPr>
      <xdr:blipFill>
        <a:blip xmlns:r="http://schemas.openxmlformats.org/officeDocument/2006/relationships" r:embed="rId216"/>
        <a:srcRect l="-6000" r="-6000"/>
        <a:stretch>
          <a:fillRect/>
        </a:stretch>
      </xdr:blipFill>
      <xdr:spPr>
        <a:xfrm>
          <a:off x="0" y="120929400"/>
          <a:ext cx="533400" cy="533400"/>
        </a:xfrm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260"/>
  <sheetViews>
    <sheetView tabSelected="1" workbookViewId="0">
      <selection activeCell="D253" sqref="D253"/>
    </sheetView>
  </sheetViews>
  <sheetFormatPr defaultColWidth="10.5" defaultRowHeight="11.45" customHeight="1" outlineLevelRow="1" x14ac:dyDescent="0.2"/>
  <cols>
    <col min="1" max="1" width="9.33203125" style="1" customWidth="1"/>
    <col min="2" max="2" width="12.83203125" style="1" customWidth="1"/>
    <col min="3" max="3" width="17.83203125" style="1" customWidth="1"/>
    <col min="4" max="4" width="52.33203125" style="1" customWidth="1"/>
    <col min="5" max="7" width="17.5" style="1" customWidth="1"/>
    <col min="8" max="8" width="16.5" style="22" customWidth="1"/>
    <col min="9" max="10" width="16.5" style="1" customWidth="1"/>
    <col min="11" max="11" width="17.5" style="1" customWidth="1"/>
  </cols>
  <sheetData>
    <row r="1" spans="1:11" ht="21.95" customHeight="1" x14ac:dyDescent="0.2">
      <c r="A1" s="43" t="s">
        <v>971</v>
      </c>
      <c r="B1" s="43"/>
      <c r="C1" s="43"/>
      <c r="D1" s="43"/>
      <c r="E1" s="17"/>
      <c r="F1" s="17"/>
      <c r="G1" s="17"/>
      <c r="H1" s="18"/>
      <c r="I1" s="17"/>
      <c r="J1" s="17"/>
      <c r="K1" s="17"/>
    </row>
    <row r="2" spans="1:11" s="1" customFormat="1" ht="19.5" customHeight="1" x14ac:dyDescent="0.25">
      <c r="A2" s="39">
        <v>45736</v>
      </c>
      <c r="B2" s="40"/>
      <c r="C2" s="17"/>
      <c r="D2" s="17"/>
      <c r="E2" s="17"/>
      <c r="F2" s="27" t="s">
        <v>973</v>
      </c>
      <c r="G2" s="26">
        <v>0</v>
      </c>
      <c r="H2" s="18"/>
      <c r="I2" s="17"/>
      <c r="J2" s="17"/>
      <c r="K2" s="17"/>
    </row>
    <row r="3" spans="1:11" s="1" customFormat="1" ht="12" customHeight="1" x14ac:dyDescent="0.2">
      <c r="A3" s="35" t="s">
        <v>0</v>
      </c>
      <c r="B3" s="35" t="s">
        <v>1</v>
      </c>
      <c r="C3" s="41" t="s">
        <v>2</v>
      </c>
      <c r="D3" s="35" t="s">
        <v>3</v>
      </c>
      <c r="E3" s="35" t="s">
        <v>4</v>
      </c>
      <c r="F3" s="35" t="s">
        <v>5</v>
      </c>
      <c r="G3" s="35" t="s">
        <v>972</v>
      </c>
      <c r="H3" s="37" t="s">
        <v>6</v>
      </c>
      <c r="I3" s="35" t="s">
        <v>975</v>
      </c>
      <c r="J3" s="35" t="s">
        <v>976</v>
      </c>
      <c r="K3" s="35" t="s">
        <v>7</v>
      </c>
    </row>
    <row r="4" spans="1:11" s="1" customFormat="1" ht="12" customHeight="1" x14ac:dyDescent="0.2">
      <c r="A4" s="36"/>
      <c r="B4" s="36"/>
      <c r="C4" s="42"/>
      <c r="D4" s="36"/>
      <c r="E4" s="36"/>
      <c r="F4" s="36"/>
      <c r="G4" s="36"/>
      <c r="H4" s="38"/>
      <c r="I4" s="36"/>
      <c r="J4" s="36"/>
      <c r="K4" s="36"/>
    </row>
    <row r="5" spans="1:11" s="1" customFormat="1" ht="12" customHeight="1" x14ac:dyDescent="0.2">
      <c r="A5" s="12"/>
      <c r="B5" s="13"/>
      <c r="C5" s="13"/>
      <c r="D5" s="14" t="s">
        <v>8</v>
      </c>
      <c r="E5" s="15"/>
      <c r="F5" s="15"/>
      <c r="G5" s="15"/>
      <c r="H5" s="19"/>
      <c r="I5" s="16"/>
      <c r="J5" s="16"/>
      <c r="K5" s="15"/>
    </row>
    <row r="6" spans="1:11" s="1" customFormat="1" ht="12" customHeight="1" x14ac:dyDescent="0.2">
      <c r="A6" s="2"/>
      <c r="B6" s="3"/>
      <c r="C6" s="3"/>
      <c r="D6" s="4" t="s">
        <v>9</v>
      </c>
      <c r="E6" s="5"/>
      <c r="F6" s="5"/>
      <c r="G6" s="5"/>
      <c r="H6" s="20"/>
      <c r="I6" s="6"/>
      <c r="J6" s="6"/>
      <c r="K6" s="5"/>
    </row>
    <row r="7" spans="1:11" s="1" customFormat="1" ht="42" customHeight="1" outlineLevel="1" x14ac:dyDescent="0.2">
      <c r="A7" s="7"/>
      <c r="B7" s="8" t="s">
        <v>38</v>
      </c>
      <c r="C7" s="8" t="s">
        <v>39</v>
      </c>
      <c r="D7" s="9" t="s">
        <v>40</v>
      </c>
      <c r="E7" s="10">
        <v>6365.01</v>
      </c>
      <c r="F7" s="10">
        <v>5786.37</v>
      </c>
      <c r="G7" s="10">
        <f t="shared" ref="G7:G13" si="0">-(F7*$G$2-F7)</f>
        <v>5786.37</v>
      </c>
      <c r="H7" s="24" t="s">
        <v>977</v>
      </c>
      <c r="I7" s="25" t="s">
        <v>974</v>
      </c>
      <c r="J7" s="8"/>
      <c r="K7" s="11" t="s">
        <v>41</v>
      </c>
    </row>
    <row r="8" spans="1:11" s="1" customFormat="1" ht="42" customHeight="1" outlineLevel="1" x14ac:dyDescent="0.2">
      <c r="A8" s="7"/>
      <c r="B8" s="8" t="s">
        <v>34</v>
      </c>
      <c r="C8" s="8" t="s">
        <v>35</v>
      </c>
      <c r="D8" s="9" t="s">
        <v>36</v>
      </c>
      <c r="E8" s="10">
        <v>5919.46</v>
      </c>
      <c r="F8" s="10">
        <v>5381.33</v>
      </c>
      <c r="G8" s="10">
        <f t="shared" si="0"/>
        <v>5381.33</v>
      </c>
      <c r="H8" s="21" t="s">
        <v>977</v>
      </c>
      <c r="I8" s="8"/>
      <c r="J8" s="8" t="s">
        <v>978</v>
      </c>
      <c r="K8" s="11" t="s">
        <v>37</v>
      </c>
    </row>
    <row r="9" spans="1:11" s="1" customFormat="1" ht="42" customHeight="1" outlineLevel="1" x14ac:dyDescent="0.2">
      <c r="A9" s="7"/>
      <c r="B9" s="8" t="s">
        <v>10</v>
      </c>
      <c r="C9" s="8" t="s">
        <v>11</v>
      </c>
      <c r="D9" s="9" t="s">
        <v>12</v>
      </c>
      <c r="E9" s="10">
        <v>10399.290000000001</v>
      </c>
      <c r="F9" s="10">
        <v>9453.9</v>
      </c>
      <c r="G9" s="10">
        <f t="shared" si="0"/>
        <v>9453.9</v>
      </c>
      <c r="H9" s="21" t="s">
        <v>977</v>
      </c>
      <c r="I9" s="8"/>
      <c r="J9" s="8" t="s">
        <v>978</v>
      </c>
      <c r="K9" s="11" t="s">
        <v>13</v>
      </c>
    </row>
    <row r="10" spans="1:11" s="1" customFormat="1" ht="42" customHeight="1" outlineLevel="1" x14ac:dyDescent="0.2">
      <c r="A10" s="7"/>
      <c r="B10" s="8" t="s">
        <v>22</v>
      </c>
      <c r="C10" s="8" t="s">
        <v>23</v>
      </c>
      <c r="D10" s="9" t="s">
        <v>24</v>
      </c>
      <c r="E10" s="10">
        <v>7589.34</v>
      </c>
      <c r="F10" s="10">
        <v>6899.4</v>
      </c>
      <c r="G10" s="10">
        <f t="shared" si="0"/>
        <v>6899.4</v>
      </c>
      <c r="H10" s="21" t="s">
        <v>977</v>
      </c>
      <c r="I10" s="8"/>
      <c r="J10" s="8" t="s">
        <v>978</v>
      </c>
      <c r="K10" s="11" t="s">
        <v>25</v>
      </c>
    </row>
    <row r="11" spans="1:11" s="1" customFormat="1" ht="42" customHeight="1" outlineLevel="1" x14ac:dyDescent="0.2">
      <c r="A11" s="7"/>
      <c r="B11" s="8" t="s">
        <v>51</v>
      </c>
      <c r="C11" s="8" t="s">
        <v>52</v>
      </c>
      <c r="D11" s="9" t="s">
        <v>53</v>
      </c>
      <c r="E11" s="10">
        <v>5897</v>
      </c>
      <c r="F11" s="10">
        <v>5360.91</v>
      </c>
      <c r="G11" s="10">
        <f t="shared" si="0"/>
        <v>5360.91</v>
      </c>
      <c r="H11" s="21" t="s">
        <v>977</v>
      </c>
      <c r="I11" s="8"/>
      <c r="J11" s="8" t="s">
        <v>978</v>
      </c>
      <c r="K11" s="11" t="s">
        <v>54</v>
      </c>
    </row>
    <row r="12" spans="1:11" s="1" customFormat="1" ht="42" customHeight="1" outlineLevel="1" x14ac:dyDescent="0.2">
      <c r="A12" s="7"/>
      <c r="B12" s="8" t="s">
        <v>55</v>
      </c>
      <c r="C12" s="8" t="s">
        <v>56</v>
      </c>
      <c r="D12" s="9" t="s">
        <v>57</v>
      </c>
      <c r="E12" s="10">
        <v>3497.01</v>
      </c>
      <c r="F12" s="10">
        <v>3179.1</v>
      </c>
      <c r="G12" s="10">
        <f t="shared" si="0"/>
        <v>3179.1</v>
      </c>
      <c r="H12" s="21" t="s">
        <v>977</v>
      </c>
      <c r="I12" s="8"/>
      <c r="J12" s="8" t="s">
        <v>978</v>
      </c>
      <c r="K12" s="11" t="s">
        <v>58</v>
      </c>
    </row>
    <row r="13" spans="1:11" s="1" customFormat="1" ht="42" customHeight="1" outlineLevel="1" x14ac:dyDescent="0.2">
      <c r="A13" s="7"/>
      <c r="B13" s="8" t="s">
        <v>42</v>
      </c>
      <c r="C13" s="8" t="s">
        <v>43</v>
      </c>
      <c r="D13" s="9" t="s">
        <v>44</v>
      </c>
      <c r="E13" s="10">
        <v>6670.16</v>
      </c>
      <c r="F13" s="10">
        <v>6063.78</v>
      </c>
      <c r="G13" s="10">
        <f t="shared" si="0"/>
        <v>6063.78</v>
      </c>
      <c r="H13" s="21" t="s">
        <v>977</v>
      </c>
      <c r="I13" s="8"/>
      <c r="J13" s="8" t="s">
        <v>978</v>
      </c>
      <c r="K13" s="11" t="s">
        <v>45</v>
      </c>
    </row>
    <row r="14" spans="1:11" s="1" customFormat="1" ht="42" customHeight="1" outlineLevel="1" x14ac:dyDescent="0.2">
      <c r="A14" s="7"/>
      <c r="B14" s="8" t="s">
        <v>46</v>
      </c>
      <c r="C14" s="8" t="s">
        <v>47</v>
      </c>
      <c r="D14" s="9" t="s">
        <v>48</v>
      </c>
      <c r="E14" s="11"/>
      <c r="F14" s="11"/>
      <c r="G14" s="10"/>
      <c r="H14" s="21" t="s">
        <v>979</v>
      </c>
      <c r="I14" s="8"/>
      <c r="J14" s="8"/>
      <c r="K14" s="11" t="s">
        <v>50</v>
      </c>
    </row>
    <row r="15" spans="1:11" s="1" customFormat="1" ht="42" customHeight="1" outlineLevel="1" x14ac:dyDescent="0.2">
      <c r="A15" s="7"/>
      <c r="B15" s="8" t="s">
        <v>14</v>
      </c>
      <c r="C15" s="8" t="s">
        <v>15</v>
      </c>
      <c r="D15" s="9" t="s">
        <v>16</v>
      </c>
      <c r="E15" s="10">
        <v>8101.28</v>
      </c>
      <c r="F15" s="10">
        <v>7364.8</v>
      </c>
      <c r="G15" s="10">
        <f t="shared" ref="G15:G91" si="1">-(F15*$G$2-F15)</f>
        <v>7364.8</v>
      </c>
      <c r="H15" s="21"/>
      <c r="I15" s="8"/>
      <c r="J15" s="8"/>
      <c r="K15" s="11" t="s">
        <v>17</v>
      </c>
    </row>
    <row r="16" spans="1:11" s="1" customFormat="1" ht="42" customHeight="1" outlineLevel="1" x14ac:dyDescent="0.2">
      <c r="A16" s="7"/>
      <c r="B16" s="8" t="s">
        <v>18</v>
      </c>
      <c r="C16" s="8" t="s">
        <v>19</v>
      </c>
      <c r="D16" s="9" t="s">
        <v>20</v>
      </c>
      <c r="E16" s="10">
        <v>9368.48</v>
      </c>
      <c r="F16" s="10">
        <v>8516.7999999999993</v>
      </c>
      <c r="G16" s="10">
        <f t="shared" si="1"/>
        <v>8516.7999999999993</v>
      </c>
      <c r="H16" s="21"/>
      <c r="I16" s="8"/>
      <c r="J16" s="8"/>
      <c r="K16" s="11" t="s">
        <v>21</v>
      </c>
    </row>
    <row r="17" spans="1:11" s="1" customFormat="1" ht="42" customHeight="1" outlineLevel="1" x14ac:dyDescent="0.2">
      <c r="A17" s="7"/>
      <c r="B17" s="8" t="s">
        <v>26</v>
      </c>
      <c r="C17" s="8" t="s">
        <v>27</v>
      </c>
      <c r="D17" s="9" t="s">
        <v>28</v>
      </c>
      <c r="E17" s="10">
        <v>7545.12</v>
      </c>
      <c r="F17" s="10">
        <v>6859.2</v>
      </c>
      <c r="G17" s="10">
        <f t="shared" si="1"/>
        <v>6859.2</v>
      </c>
      <c r="H17" s="21"/>
      <c r="I17" s="8"/>
      <c r="J17" s="8"/>
      <c r="K17" s="11" t="s">
        <v>29</v>
      </c>
    </row>
    <row r="18" spans="1:11" s="1" customFormat="1" ht="42" customHeight="1" outlineLevel="1" x14ac:dyDescent="0.2">
      <c r="A18" s="7"/>
      <c r="B18" s="8" t="s">
        <v>30</v>
      </c>
      <c r="C18" s="8" t="s">
        <v>31</v>
      </c>
      <c r="D18" s="9" t="s">
        <v>32</v>
      </c>
      <c r="E18" s="10">
        <v>8333.6</v>
      </c>
      <c r="F18" s="10">
        <v>7576</v>
      </c>
      <c r="G18" s="10">
        <f t="shared" si="1"/>
        <v>7576</v>
      </c>
      <c r="H18" s="21"/>
      <c r="I18" s="8"/>
      <c r="J18" s="8"/>
      <c r="K18" s="11" t="s">
        <v>33</v>
      </c>
    </row>
    <row r="19" spans="1:11" s="1" customFormat="1" ht="12" customHeight="1" x14ac:dyDescent="0.2">
      <c r="A19" s="2"/>
      <c r="B19" s="3"/>
      <c r="C19" s="3"/>
      <c r="D19" s="4" t="s">
        <v>59</v>
      </c>
      <c r="E19" s="5"/>
      <c r="F19" s="5"/>
      <c r="G19" s="5"/>
      <c r="H19" s="20"/>
      <c r="I19" s="6"/>
      <c r="J19" s="6"/>
      <c r="K19" s="5"/>
    </row>
    <row r="20" spans="1:11" s="1" customFormat="1" ht="42" customHeight="1" outlineLevel="1" x14ac:dyDescent="0.2">
      <c r="A20" s="7"/>
      <c r="B20" s="8" t="s">
        <v>112</v>
      </c>
      <c r="C20" s="8" t="s">
        <v>113</v>
      </c>
      <c r="D20" s="9" t="s">
        <v>114</v>
      </c>
      <c r="E20" s="10">
        <v>5683.58</v>
      </c>
      <c r="F20" s="10">
        <v>5166.8900000000003</v>
      </c>
      <c r="G20" s="10">
        <f>-(F20*$G$2-F20)</f>
        <v>5166.8900000000003</v>
      </c>
      <c r="H20" s="21" t="s">
        <v>977</v>
      </c>
      <c r="I20" s="8"/>
      <c r="J20" s="8" t="s">
        <v>978</v>
      </c>
      <c r="K20" s="11" t="s">
        <v>115</v>
      </c>
    </row>
    <row r="21" spans="1:11" s="1" customFormat="1" ht="42" customHeight="1" outlineLevel="1" x14ac:dyDescent="0.2">
      <c r="A21" s="7"/>
      <c r="B21" s="8" t="s">
        <v>60</v>
      </c>
      <c r="C21" s="8" t="s">
        <v>61</v>
      </c>
      <c r="D21" s="9" t="s">
        <v>62</v>
      </c>
      <c r="E21" s="10">
        <v>4758.78</v>
      </c>
      <c r="F21" s="10">
        <v>4326.17</v>
      </c>
      <c r="G21" s="10">
        <f t="shared" si="1"/>
        <v>4326.17</v>
      </c>
      <c r="H21" s="24" t="s">
        <v>977</v>
      </c>
      <c r="I21" s="25" t="s">
        <v>974</v>
      </c>
      <c r="J21" s="8"/>
      <c r="K21" s="11" t="s">
        <v>63</v>
      </c>
    </row>
    <row r="22" spans="1:11" s="1" customFormat="1" ht="42" customHeight="1" outlineLevel="1" x14ac:dyDescent="0.2">
      <c r="A22" s="7"/>
      <c r="B22" s="8" t="s">
        <v>64</v>
      </c>
      <c r="C22" s="8" t="s">
        <v>65</v>
      </c>
      <c r="D22" s="9" t="s">
        <v>66</v>
      </c>
      <c r="E22" s="10">
        <v>6194.65</v>
      </c>
      <c r="F22" s="10">
        <v>5631.5</v>
      </c>
      <c r="G22" s="10">
        <f t="shared" si="1"/>
        <v>5631.5</v>
      </c>
      <c r="H22" s="24" t="s">
        <v>977</v>
      </c>
      <c r="I22" s="25" t="s">
        <v>974</v>
      </c>
      <c r="J22" s="8"/>
      <c r="K22" s="11" t="s">
        <v>67</v>
      </c>
    </row>
    <row r="23" spans="1:11" s="1" customFormat="1" ht="42" customHeight="1" outlineLevel="1" x14ac:dyDescent="0.2">
      <c r="A23" s="7"/>
      <c r="B23" s="8" t="s">
        <v>116</v>
      </c>
      <c r="C23" s="8" t="s">
        <v>117</v>
      </c>
      <c r="D23" s="9" t="s">
        <v>118</v>
      </c>
      <c r="E23" s="11" t="s">
        <v>49</v>
      </c>
      <c r="F23" s="11"/>
      <c r="G23" s="10"/>
      <c r="H23" s="21" t="s">
        <v>979</v>
      </c>
      <c r="I23" s="8"/>
      <c r="J23" s="8"/>
      <c r="K23" s="11" t="s">
        <v>119</v>
      </c>
    </row>
    <row r="24" spans="1:11" s="1" customFormat="1" ht="42" customHeight="1" outlineLevel="1" x14ac:dyDescent="0.2">
      <c r="A24" s="7"/>
      <c r="B24" s="8" t="s">
        <v>89</v>
      </c>
      <c r="C24" s="8" t="s">
        <v>90</v>
      </c>
      <c r="D24" s="34" t="s">
        <v>980</v>
      </c>
      <c r="E24" s="10">
        <v>4685.7700000000004</v>
      </c>
      <c r="F24" s="10">
        <v>4259.79</v>
      </c>
      <c r="G24" s="10">
        <f>-(F24*$G$2-F24)</f>
        <v>4259.79</v>
      </c>
      <c r="H24" s="24" t="s">
        <v>977</v>
      </c>
      <c r="I24" s="25" t="s">
        <v>974</v>
      </c>
      <c r="J24" s="8"/>
      <c r="K24" s="11" t="s">
        <v>91</v>
      </c>
    </row>
    <row r="25" spans="1:11" s="1" customFormat="1" ht="42" customHeight="1" outlineLevel="1" x14ac:dyDescent="0.2">
      <c r="A25" s="7"/>
      <c r="B25" s="8" t="s">
        <v>68</v>
      </c>
      <c r="C25" s="8" t="s">
        <v>69</v>
      </c>
      <c r="D25" s="9" t="s">
        <v>70</v>
      </c>
      <c r="E25" s="10">
        <v>2911.04</v>
      </c>
      <c r="F25" s="10">
        <v>2646.4</v>
      </c>
      <c r="G25" s="10">
        <f t="shared" si="1"/>
        <v>2646.4</v>
      </c>
      <c r="H25" s="21"/>
      <c r="I25" s="8"/>
      <c r="J25" s="8"/>
      <c r="K25" s="11" t="s">
        <v>71</v>
      </c>
    </row>
    <row r="26" spans="1:11" s="1" customFormat="1" ht="42" customHeight="1" outlineLevel="1" x14ac:dyDescent="0.2">
      <c r="A26" s="7"/>
      <c r="B26" s="8" t="s">
        <v>92</v>
      </c>
      <c r="C26" s="8" t="s">
        <v>93</v>
      </c>
      <c r="D26" s="9" t="s">
        <v>94</v>
      </c>
      <c r="E26" s="10">
        <v>6175.84</v>
      </c>
      <c r="F26" s="10">
        <v>5614.4</v>
      </c>
      <c r="G26" s="10">
        <f>-(F26*$G$2-F26)</f>
        <v>5614.4</v>
      </c>
      <c r="H26" s="21"/>
      <c r="I26" s="8"/>
      <c r="J26" s="8"/>
      <c r="K26" s="11" t="s">
        <v>95</v>
      </c>
    </row>
    <row r="27" spans="1:11" s="1" customFormat="1" ht="42" customHeight="1" outlineLevel="1" x14ac:dyDescent="0.2">
      <c r="A27" s="7"/>
      <c r="B27" s="8" t="s">
        <v>120</v>
      </c>
      <c r="C27" s="8" t="s">
        <v>121</v>
      </c>
      <c r="D27" s="9" t="s">
        <v>122</v>
      </c>
      <c r="E27" s="10">
        <v>4389.9799999999996</v>
      </c>
      <c r="F27" s="10">
        <v>3990.89</v>
      </c>
      <c r="G27" s="10">
        <f>-(F27*$G$2-F27)</f>
        <v>3990.89</v>
      </c>
      <c r="H27" s="24" t="s">
        <v>977</v>
      </c>
      <c r="I27" s="25" t="s">
        <v>974</v>
      </c>
      <c r="J27" s="8"/>
      <c r="K27" s="11" t="s">
        <v>123</v>
      </c>
    </row>
    <row r="28" spans="1:11" s="1" customFormat="1" ht="42" customHeight="1" outlineLevel="1" x14ac:dyDescent="0.2">
      <c r="A28" s="7"/>
      <c r="B28" s="8" t="s">
        <v>96</v>
      </c>
      <c r="C28" s="8" t="s">
        <v>97</v>
      </c>
      <c r="D28" s="9" t="s">
        <v>98</v>
      </c>
      <c r="E28" s="10">
        <v>4994.6499999999996</v>
      </c>
      <c r="F28" s="10">
        <v>4540.59</v>
      </c>
      <c r="G28" s="10">
        <f>-(F28*$G$2-F28)</f>
        <v>4540.59</v>
      </c>
      <c r="H28" s="24" t="s">
        <v>977</v>
      </c>
      <c r="I28" s="25" t="s">
        <v>974</v>
      </c>
      <c r="J28" s="8"/>
      <c r="K28" s="11" t="s">
        <v>99</v>
      </c>
    </row>
    <row r="29" spans="1:11" s="1" customFormat="1" ht="42" customHeight="1" outlineLevel="1" x14ac:dyDescent="0.2">
      <c r="A29" s="7"/>
      <c r="B29" s="8" t="s">
        <v>124</v>
      </c>
      <c r="C29" s="8" t="s">
        <v>125</v>
      </c>
      <c r="D29" s="9" t="s">
        <v>126</v>
      </c>
      <c r="E29" s="11" t="s">
        <v>49</v>
      </c>
      <c r="F29" s="11"/>
      <c r="G29" s="10"/>
      <c r="H29" s="21" t="s">
        <v>979</v>
      </c>
      <c r="I29" s="8"/>
      <c r="J29" s="8"/>
      <c r="K29" s="11" t="s">
        <v>127</v>
      </c>
    </row>
    <row r="30" spans="1:11" s="1" customFormat="1" ht="42" customHeight="1" outlineLevel="1" x14ac:dyDescent="0.2">
      <c r="A30" s="7"/>
      <c r="B30" s="8" t="s">
        <v>100</v>
      </c>
      <c r="C30" s="8" t="s">
        <v>101</v>
      </c>
      <c r="D30" s="9" t="s">
        <v>102</v>
      </c>
      <c r="E30" s="11" t="s">
        <v>49</v>
      </c>
      <c r="F30" s="11"/>
      <c r="G30" s="10"/>
      <c r="H30" s="21" t="s">
        <v>979</v>
      </c>
      <c r="I30" s="8"/>
      <c r="J30" s="8"/>
      <c r="K30" s="11" t="s">
        <v>103</v>
      </c>
    </row>
    <row r="31" spans="1:11" s="1" customFormat="1" ht="42" customHeight="1" outlineLevel="1" x14ac:dyDescent="0.2">
      <c r="A31" s="7"/>
      <c r="B31" s="8" t="s">
        <v>108</v>
      </c>
      <c r="C31" s="8" t="s">
        <v>109</v>
      </c>
      <c r="D31" s="9" t="s">
        <v>110</v>
      </c>
      <c r="E31" s="10">
        <v>6434.27</v>
      </c>
      <c r="F31" s="10">
        <v>5849.34</v>
      </c>
      <c r="G31" s="10">
        <f>-(F31*$G$2-F31)</f>
        <v>5849.34</v>
      </c>
      <c r="H31" s="24" t="s">
        <v>977</v>
      </c>
      <c r="I31" s="25" t="s">
        <v>974</v>
      </c>
      <c r="J31" s="8"/>
      <c r="K31" s="11" t="s">
        <v>111</v>
      </c>
    </row>
    <row r="32" spans="1:11" s="1" customFormat="1" ht="42" customHeight="1" outlineLevel="1" x14ac:dyDescent="0.2">
      <c r="A32" s="7"/>
      <c r="B32" s="28" t="s">
        <v>104</v>
      </c>
      <c r="C32" s="28" t="s">
        <v>105</v>
      </c>
      <c r="D32" s="29" t="s">
        <v>106</v>
      </c>
      <c r="E32" s="30">
        <v>7034.76</v>
      </c>
      <c r="F32" s="30">
        <v>6395.23</v>
      </c>
      <c r="G32" s="30">
        <f>-(F32*$G$2-F32)</f>
        <v>6395.23</v>
      </c>
      <c r="H32" s="31" t="s">
        <v>75</v>
      </c>
      <c r="I32" s="28"/>
      <c r="J32" s="28"/>
      <c r="K32" s="32" t="s">
        <v>107</v>
      </c>
    </row>
    <row r="33" spans="1:11" s="1" customFormat="1" ht="42" customHeight="1" outlineLevel="1" x14ac:dyDescent="0.2">
      <c r="A33" s="7"/>
      <c r="B33" s="28" t="s">
        <v>72</v>
      </c>
      <c r="C33" s="28" t="s">
        <v>73</v>
      </c>
      <c r="D33" s="29" t="s">
        <v>74</v>
      </c>
      <c r="E33" s="30">
        <v>6845.5</v>
      </c>
      <c r="F33" s="30">
        <v>6223.18</v>
      </c>
      <c r="G33" s="30">
        <f t="shared" si="1"/>
        <v>6223.18</v>
      </c>
      <c r="H33" s="31" t="s">
        <v>75</v>
      </c>
      <c r="I33" s="28"/>
      <c r="J33" s="28"/>
      <c r="K33" s="32" t="s">
        <v>76</v>
      </c>
    </row>
    <row r="34" spans="1:11" s="1" customFormat="1" ht="42" customHeight="1" outlineLevel="1" x14ac:dyDescent="0.2">
      <c r="A34" s="7"/>
      <c r="B34" s="28" t="s">
        <v>77</v>
      </c>
      <c r="C34" s="28" t="s">
        <v>78</v>
      </c>
      <c r="D34" s="29" t="s">
        <v>79</v>
      </c>
      <c r="E34" s="30">
        <v>6207.39</v>
      </c>
      <c r="F34" s="30">
        <v>5643.08</v>
      </c>
      <c r="G34" s="30">
        <f t="shared" si="1"/>
        <v>5643.08</v>
      </c>
      <c r="H34" s="31" t="s">
        <v>75</v>
      </c>
      <c r="I34" s="28"/>
      <c r="J34" s="28"/>
      <c r="K34" s="32" t="s">
        <v>80</v>
      </c>
    </row>
    <row r="35" spans="1:11" s="1" customFormat="1" ht="42" customHeight="1" outlineLevel="1" x14ac:dyDescent="0.2">
      <c r="A35" s="7"/>
      <c r="B35" s="28" t="s">
        <v>81</v>
      </c>
      <c r="C35" s="28" t="s">
        <v>82</v>
      </c>
      <c r="D35" s="29" t="s">
        <v>83</v>
      </c>
      <c r="E35" s="30">
        <v>5428.28</v>
      </c>
      <c r="F35" s="30">
        <v>4934.8</v>
      </c>
      <c r="G35" s="30">
        <f t="shared" si="1"/>
        <v>4934.8</v>
      </c>
      <c r="H35" s="31" t="s">
        <v>75</v>
      </c>
      <c r="I35" s="28"/>
      <c r="J35" s="28"/>
      <c r="K35" s="32" t="s">
        <v>84</v>
      </c>
    </row>
    <row r="36" spans="1:11" s="1" customFormat="1" ht="42" customHeight="1" outlineLevel="1" x14ac:dyDescent="0.2">
      <c r="A36" s="7"/>
      <c r="B36" s="28" t="s">
        <v>85</v>
      </c>
      <c r="C36" s="28" t="s">
        <v>86</v>
      </c>
      <c r="D36" s="29" t="s">
        <v>87</v>
      </c>
      <c r="E36" s="30">
        <v>7394.74</v>
      </c>
      <c r="F36" s="30">
        <v>6722.49</v>
      </c>
      <c r="G36" s="30">
        <f t="shared" si="1"/>
        <v>6722.49</v>
      </c>
      <c r="H36" s="31" t="s">
        <v>75</v>
      </c>
      <c r="I36" s="28"/>
      <c r="J36" s="28"/>
      <c r="K36" s="32" t="s">
        <v>88</v>
      </c>
    </row>
    <row r="37" spans="1:11" s="1" customFormat="1" ht="12" customHeight="1" x14ac:dyDescent="0.2">
      <c r="A37" s="2"/>
      <c r="B37" s="3"/>
      <c r="C37" s="3"/>
      <c r="D37" s="4" t="s">
        <v>128</v>
      </c>
      <c r="E37" s="5"/>
      <c r="F37" s="5"/>
      <c r="G37" s="5"/>
      <c r="H37" s="20"/>
      <c r="I37" s="6"/>
      <c r="J37" s="6"/>
      <c r="K37" s="5"/>
    </row>
    <row r="38" spans="1:11" s="1" customFormat="1" ht="42" customHeight="1" outlineLevel="1" x14ac:dyDescent="0.2">
      <c r="A38" s="7"/>
      <c r="B38" s="8" t="s">
        <v>208</v>
      </c>
      <c r="C38" s="8" t="s">
        <v>209</v>
      </c>
      <c r="D38" s="9" t="s">
        <v>210</v>
      </c>
      <c r="E38" s="10">
        <v>7228.32</v>
      </c>
      <c r="F38" s="10">
        <v>6571.2</v>
      </c>
      <c r="G38" s="10">
        <f>-(F38*$G$2-F38)</f>
        <v>6571.2</v>
      </c>
      <c r="H38" s="21"/>
      <c r="I38" s="8"/>
      <c r="J38" s="8"/>
      <c r="K38" s="11" t="s">
        <v>211</v>
      </c>
    </row>
    <row r="39" spans="1:11" s="1" customFormat="1" ht="42" customHeight="1" outlineLevel="1" x14ac:dyDescent="0.2">
      <c r="A39" s="7"/>
      <c r="B39" s="8" t="s">
        <v>212</v>
      </c>
      <c r="C39" s="8" t="s">
        <v>213</v>
      </c>
      <c r="D39" s="9" t="s">
        <v>214</v>
      </c>
      <c r="E39" s="10">
        <v>7228.32</v>
      </c>
      <c r="F39" s="10">
        <v>6571.2</v>
      </c>
      <c r="G39" s="10">
        <f>-(F39*$G$2-F39)</f>
        <v>6571.2</v>
      </c>
      <c r="H39" s="21"/>
      <c r="I39" s="8"/>
      <c r="J39" s="8"/>
      <c r="K39" s="11" t="s">
        <v>215</v>
      </c>
    </row>
    <row r="40" spans="1:11" s="1" customFormat="1" ht="42" customHeight="1" outlineLevel="1" x14ac:dyDescent="0.2">
      <c r="A40" s="7"/>
      <c r="B40" s="8" t="s">
        <v>129</v>
      </c>
      <c r="C40" s="8" t="s">
        <v>130</v>
      </c>
      <c r="D40" s="9" t="s">
        <v>131</v>
      </c>
      <c r="E40" s="10">
        <v>5595.04</v>
      </c>
      <c r="F40" s="10">
        <v>5086.3999999999996</v>
      </c>
      <c r="G40" s="10">
        <f t="shared" si="1"/>
        <v>5086.3999999999996</v>
      </c>
      <c r="H40" s="21"/>
      <c r="I40" s="8"/>
      <c r="J40" s="8"/>
      <c r="K40" s="11" t="s">
        <v>132</v>
      </c>
    </row>
    <row r="41" spans="1:11" s="1" customFormat="1" ht="42" customHeight="1" outlineLevel="1" x14ac:dyDescent="0.2">
      <c r="A41" s="7"/>
      <c r="B41" s="8" t="s">
        <v>176</v>
      </c>
      <c r="C41" s="8" t="s">
        <v>177</v>
      </c>
      <c r="D41" s="9" t="s">
        <v>178</v>
      </c>
      <c r="E41" s="10">
        <v>5591.52</v>
      </c>
      <c r="F41" s="10">
        <v>5083.2</v>
      </c>
      <c r="G41" s="10">
        <f>-(F41*$G$2-F41)</f>
        <v>5083.2</v>
      </c>
      <c r="H41" s="21"/>
      <c r="I41" s="8"/>
      <c r="J41" s="8"/>
      <c r="K41" s="11" t="s">
        <v>179</v>
      </c>
    </row>
    <row r="42" spans="1:11" s="1" customFormat="1" ht="42" customHeight="1" outlineLevel="1" x14ac:dyDescent="0.2">
      <c r="A42" s="7"/>
      <c r="B42" s="28" t="s">
        <v>204</v>
      </c>
      <c r="C42" s="28" t="s">
        <v>205</v>
      </c>
      <c r="D42" s="29" t="s">
        <v>206</v>
      </c>
      <c r="E42" s="30">
        <v>8745.7000000000007</v>
      </c>
      <c r="F42" s="30">
        <v>7950.64</v>
      </c>
      <c r="G42" s="30">
        <f>-(F42*$G$2-F42)</f>
        <v>7950.64</v>
      </c>
      <c r="H42" s="31" t="s">
        <v>75</v>
      </c>
      <c r="I42" s="28"/>
      <c r="J42" s="28"/>
      <c r="K42" s="32" t="s">
        <v>207</v>
      </c>
    </row>
    <row r="43" spans="1:11" s="1" customFormat="1" ht="42" customHeight="1" outlineLevel="1" x14ac:dyDescent="0.2">
      <c r="A43" s="7"/>
      <c r="B43" s="8" t="s">
        <v>172</v>
      </c>
      <c r="C43" s="8" t="s">
        <v>173</v>
      </c>
      <c r="D43" s="9" t="s">
        <v>174</v>
      </c>
      <c r="E43" s="10">
        <v>6700.32</v>
      </c>
      <c r="F43" s="10">
        <v>6091.2</v>
      </c>
      <c r="G43" s="10">
        <f>-(F43*$G$2-F43)</f>
        <v>6091.2</v>
      </c>
      <c r="H43" s="21"/>
      <c r="I43" s="8"/>
      <c r="J43" s="8"/>
      <c r="K43" s="11" t="s">
        <v>175</v>
      </c>
    </row>
    <row r="44" spans="1:11" s="1" customFormat="1" ht="42" customHeight="1" outlineLevel="1" x14ac:dyDescent="0.2">
      <c r="A44" s="7"/>
      <c r="B44" s="8" t="s">
        <v>133</v>
      </c>
      <c r="C44" s="8" t="s">
        <v>134</v>
      </c>
      <c r="D44" s="9" t="s">
        <v>135</v>
      </c>
      <c r="E44" s="10">
        <v>6476.8</v>
      </c>
      <c r="F44" s="10">
        <v>5888</v>
      </c>
      <c r="G44" s="10">
        <f t="shared" si="1"/>
        <v>5888</v>
      </c>
      <c r="H44" s="21"/>
      <c r="I44" s="8"/>
      <c r="J44" s="8"/>
      <c r="K44" s="11" t="s">
        <v>136</v>
      </c>
    </row>
    <row r="45" spans="1:11" s="1" customFormat="1" ht="42" customHeight="1" outlineLevel="1" x14ac:dyDescent="0.2">
      <c r="A45" s="7"/>
      <c r="B45" s="8" t="s">
        <v>145</v>
      </c>
      <c r="C45" s="8" t="s">
        <v>146</v>
      </c>
      <c r="D45" s="9" t="s">
        <v>147</v>
      </c>
      <c r="E45" s="10">
        <v>4222.24</v>
      </c>
      <c r="F45" s="10">
        <v>3838.4</v>
      </c>
      <c r="G45" s="10">
        <f t="shared" ref="G45:G52" si="2">-(F45*$G$2-F45)</f>
        <v>3838.4</v>
      </c>
      <c r="H45" s="21"/>
      <c r="I45" s="8"/>
      <c r="J45" s="8"/>
      <c r="K45" s="11" t="s">
        <v>148</v>
      </c>
    </row>
    <row r="46" spans="1:11" s="1" customFormat="1" ht="42" customHeight="1" outlineLevel="1" x14ac:dyDescent="0.2">
      <c r="A46" s="7"/>
      <c r="B46" s="8" t="s">
        <v>200</v>
      </c>
      <c r="C46" s="8" t="s">
        <v>201</v>
      </c>
      <c r="D46" s="9" t="s">
        <v>202</v>
      </c>
      <c r="E46" s="10">
        <v>4981.5600000000004</v>
      </c>
      <c r="F46" s="10">
        <v>4528.6899999999996</v>
      </c>
      <c r="G46" s="10">
        <f t="shared" si="2"/>
        <v>4528.6899999999996</v>
      </c>
      <c r="H46" s="24" t="s">
        <v>977</v>
      </c>
      <c r="I46" s="25" t="s">
        <v>974</v>
      </c>
      <c r="J46" s="8"/>
      <c r="K46" s="11" t="s">
        <v>203</v>
      </c>
    </row>
    <row r="47" spans="1:11" s="1" customFormat="1" ht="42" customHeight="1" outlineLevel="1" x14ac:dyDescent="0.2">
      <c r="A47" s="7"/>
      <c r="B47" s="8" t="s">
        <v>169</v>
      </c>
      <c r="C47" s="8" t="s">
        <v>170</v>
      </c>
      <c r="D47" s="34" t="s">
        <v>981</v>
      </c>
      <c r="E47" s="10">
        <v>5642.39</v>
      </c>
      <c r="F47" s="10">
        <v>5129.45</v>
      </c>
      <c r="G47" s="10">
        <f t="shared" si="2"/>
        <v>5129.45</v>
      </c>
      <c r="H47" s="24" t="s">
        <v>977</v>
      </c>
      <c r="I47" s="25" t="s">
        <v>974</v>
      </c>
      <c r="J47" s="8"/>
      <c r="K47" s="11" t="s">
        <v>171</v>
      </c>
    </row>
    <row r="48" spans="1:11" s="1" customFormat="1" ht="42" customHeight="1" outlineLevel="1" x14ac:dyDescent="0.2">
      <c r="A48" s="7"/>
      <c r="B48" s="8" t="s">
        <v>196</v>
      </c>
      <c r="C48" s="8" t="s">
        <v>197</v>
      </c>
      <c r="D48" s="9" t="s">
        <v>198</v>
      </c>
      <c r="E48" s="10">
        <v>4485.46</v>
      </c>
      <c r="F48" s="10">
        <v>4077.69</v>
      </c>
      <c r="G48" s="10">
        <f t="shared" si="2"/>
        <v>4077.69</v>
      </c>
      <c r="H48" s="24" t="s">
        <v>977</v>
      </c>
      <c r="I48" s="25" t="s">
        <v>974</v>
      </c>
      <c r="J48" s="8"/>
      <c r="K48" s="11" t="s">
        <v>199</v>
      </c>
    </row>
    <row r="49" spans="1:11" s="1" customFormat="1" ht="42" customHeight="1" outlineLevel="1" x14ac:dyDescent="0.2">
      <c r="A49" s="7"/>
      <c r="B49" s="8" t="s">
        <v>161</v>
      </c>
      <c r="C49" s="8" t="s">
        <v>162</v>
      </c>
      <c r="D49" s="9" t="s">
        <v>163</v>
      </c>
      <c r="E49" s="10">
        <v>7349.7</v>
      </c>
      <c r="F49" s="10">
        <v>6681.55</v>
      </c>
      <c r="G49" s="10">
        <f t="shared" si="2"/>
        <v>6681.55</v>
      </c>
      <c r="H49" s="24" t="s">
        <v>977</v>
      </c>
      <c r="I49" s="25" t="s">
        <v>974</v>
      </c>
      <c r="J49" s="8"/>
      <c r="K49" s="11" t="s">
        <v>164</v>
      </c>
    </row>
    <row r="50" spans="1:11" s="1" customFormat="1" ht="42" customHeight="1" outlineLevel="1" x14ac:dyDescent="0.2">
      <c r="A50" s="7"/>
      <c r="B50" s="8" t="s">
        <v>157</v>
      </c>
      <c r="C50" s="8" t="s">
        <v>158</v>
      </c>
      <c r="D50" s="9" t="s">
        <v>159</v>
      </c>
      <c r="E50" s="10">
        <v>5687.32</v>
      </c>
      <c r="F50" s="10">
        <v>5170.29</v>
      </c>
      <c r="G50" s="10">
        <f t="shared" si="2"/>
        <v>5170.29</v>
      </c>
      <c r="H50" s="21" t="s">
        <v>977</v>
      </c>
      <c r="I50" s="8"/>
      <c r="J50" s="8" t="s">
        <v>978</v>
      </c>
      <c r="K50" s="11" t="s">
        <v>160</v>
      </c>
    </row>
    <row r="51" spans="1:11" s="1" customFormat="1" ht="42" customHeight="1" outlineLevel="1" x14ac:dyDescent="0.2">
      <c r="A51" s="7"/>
      <c r="B51" s="8" t="s">
        <v>165</v>
      </c>
      <c r="C51" s="8" t="s">
        <v>166</v>
      </c>
      <c r="D51" s="9" t="s">
        <v>167</v>
      </c>
      <c r="E51" s="10">
        <v>6190.91</v>
      </c>
      <c r="F51" s="10">
        <v>5628.1</v>
      </c>
      <c r="G51" s="10">
        <f t="shared" si="2"/>
        <v>5628.1</v>
      </c>
      <c r="H51" s="24" t="s">
        <v>977</v>
      </c>
      <c r="I51" s="25" t="s">
        <v>974</v>
      </c>
      <c r="J51" s="8"/>
      <c r="K51" s="11" t="s">
        <v>168</v>
      </c>
    </row>
    <row r="52" spans="1:11" s="1" customFormat="1" ht="42" customHeight="1" outlineLevel="1" x14ac:dyDescent="0.2">
      <c r="A52" s="7"/>
      <c r="B52" s="8" t="s">
        <v>216</v>
      </c>
      <c r="C52" s="8" t="s">
        <v>217</v>
      </c>
      <c r="D52" s="9" t="s">
        <v>218</v>
      </c>
      <c r="E52" s="10">
        <v>6271.41</v>
      </c>
      <c r="F52" s="10">
        <v>5701.28</v>
      </c>
      <c r="G52" s="10">
        <f t="shared" si="2"/>
        <v>5701.28</v>
      </c>
      <c r="H52" s="21" t="s">
        <v>977</v>
      </c>
      <c r="I52" s="8"/>
      <c r="J52" s="8" t="s">
        <v>978</v>
      </c>
      <c r="K52" s="11" t="s">
        <v>219</v>
      </c>
    </row>
    <row r="53" spans="1:11" s="1" customFormat="1" ht="42" customHeight="1" outlineLevel="1" x14ac:dyDescent="0.2">
      <c r="A53" s="7"/>
      <c r="B53" s="8" t="s">
        <v>137</v>
      </c>
      <c r="C53" s="8" t="s">
        <v>138</v>
      </c>
      <c r="D53" s="9" t="s">
        <v>139</v>
      </c>
      <c r="E53" s="10">
        <v>6799.32</v>
      </c>
      <c r="F53" s="10">
        <v>6181.2</v>
      </c>
      <c r="G53" s="10">
        <f t="shared" si="1"/>
        <v>6181.2</v>
      </c>
      <c r="H53" s="21" t="s">
        <v>977</v>
      </c>
      <c r="I53" s="8"/>
      <c r="J53" s="8" t="s">
        <v>978</v>
      </c>
      <c r="K53" s="11" t="s">
        <v>140</v>
      </c>
    </row>
    <row r="54" spans="1:11" s="1" customFormat="1" ht="42" customHeight="1" outlineLevel="1" x14ac:dyDescent="0.2">
      <c r="A54" s="7"/>
      <c r="B54" s="8" t="s">
        <v>141</v>
      </c>
      <c r="C54" s="8" t="s">
        <v>142</v>
      </c>
      <c r="D54" s="9" t="s">
        <v>143</v>
      </c>
      <c r="E54" s="10">
        <v>7845.81</v>
      </c>
      <c r="F54" s="10">
        <v>7132.55</v>
      </c>
      <c r="G54" s="10">
        <f t="shared" si="1"/>
        <v>7132.55</v>
      </c>
      <c r="H54" s="21" t="s">
        <v>977</v>
      </c>
      <c r="I54" s="8"/>
      <c r="J54" s="8" t="s">
        <v>978</v>
      </c>
      <c r="K54" s="11" t="s">
        <v>144</v>
      </c>
    </row>
    <row r="55" spans="1:11" s="1" customFormat="1" ht="42" customHeight="1" outlineLevel="1" x14ac:dyDescent="0.2">
      <c r="A55" s="7"/>
      <c r="B55" s="28" t="s">
        <v>149</v>
      </c>
      <c r="C55" s="28" t="s">
        <v>150</v>
      </c>
      <c r="D55" s="29" t="s">
        <v>151</v>
      </c>
      <c r="E55" s="30">
        <v>8440.01</v>
      </c>
      <c r="F55" s="30">
        <v>7672.74</v>
      </c>
      <c r="G55" s="30">
        <f t="shared" si="1"/>
        <v>7672.74</v>
      </c>
      <c r="H55" s="31" t="s">
        <v>75</v>
      </c>
      <c r="I55" s="28"/>
      <c r="J55" s="28"/>
      <c r="K55" s="32" t="s">
        <v>152</v>
      </c>
    </row>
    <row r="56" spans="1:11" s="1" customFormat="1" ht="42" customHeight="1" outlineLevel="1" x14ac:dyDescent="0.2">
      <c r="A56" s="7"/>
      <c r="B56" s="28" t="s">
        <v>153</v>
      </c>
      <c r="C56" s="28" t="s">
        <v>154</v>
      </c>
      <c r="D56" s="29" t="s">
        <v>155</v>
      </c>
      <c r="E56" s="30">
        <v>7008.93</v>
      </c>
      <c r="F56" s="30">
        <v>6371.75</v>
      </c>
      <c r="G56" s="30">
        <f t="shared" si="1"/>
        <v>6371.75</v>
      </c>
      <c r="H56" s="31" t="s">
        <v>75</v>
      </c>
      <c r="I56" s="28"/>
      <c r="J56" s="28"/>
      <c r="K56" s="32" t="s">
        <v>156</v>
      </c>
    </row>
    <row r="57" spans="1:11" s="1" customFormat="1" ht="42" customHeight="1" outlineLevel="1" x14ac:dyDescent="0.2">
      <c r="A57" s="7"/>
      <c r="B57" s="8" t="s">
        <v>220</v>
      </c>
      <c r="C57" s="8" t="s">
        <v>221</v>
      </c>
      <c r="D57" s="9" t="s">
        <v>222</v>
      </c>
      <c r="E57" s="10">
        <v>5294.19</v>
      </c>
      <c r="F57" s="10">
        <v>4812.8999999999996</v>
      </c>
      <c r="G57" s="10">
        <f>-(F57*$G$2-F57)</f>
        <v>4812.8999999999996</v>
      </c>
      <c r="H57" s="21" t="s">
        <v>977</v>
      </c>
      <c r="I57" s="8"/>
      <c r="J57" s="8" t="s">
        <v>978</v>
      </c>
      <c r="K57" s="11" t="s">
        <v>223</v>
      </c>
    </row>
    <row r="58" spans="1:11" s="1" customFormat="1" ht="42" customHeight="1" outlineLevel="1" x14ac:dyDescent="0.2">
      <c r="A58" s="7"/>
      <c r="B58" s="8" t="s">
        <v>224</v>
      </c>
      <c r="C58" s="8" t="s">
        <v>225</v>
      </c>
      <c r="D58" s="9" t="s">
        <v>226</v>
      </c>
      <c r="E58" s="10">
        <v>5071.41</v>
      </c>
      <c r="F58" s="10">
        <v>4610.37</v>
      </c>
      <c r="G58" s="10">
        <f>-(F58*$G$2-F58)</f>
        <v>4610.37</v>
      </c>
      <c r="H58" s="21" t="s">
        <v>977</v>
      </c>
      <c r="I58" s="8"/>
      <c r="J58" s="8" t="s">
        <v>978</v>
      </c>
      <c r="K58" s="11" t="s">
        <v>227</v>
      </c>
    </row>
    <row r="59" spans="1:11" s="1" customFormat="1" ht="42" customHeight="1" outlineLevel="1" x14ac:dyDescent="0.2">
      <c r="A59" s="7"/>
      <c r="B59" s="8" t="s">
        <v>180</v>
      </c>
      <c r="C59" s="8" t="s">
        <v>181</v>
      </c>
      <c r="D59" s="9" t="s">
        <v>182</v>
      </c>
      <c r="E59" s="10">
        <v>7192.46</v>
      </c>
      <c r="F59" s="10">
        <v>6538.6</v>
      </c>
      <c r="G59" s="10">
        <f t="shared" si="1"/>
        <v>6538.6</v>
      </c>
      <c r="H59" s="21" t="s">
        <v>977</v>
      </c>
      <c r="I59" s="8"/>
      <c r="J59" s="8" t="s">
        <v>978</v>
      </c>
      <c r="K59" s="11" t="s">
        <v>183</v>
      </c>
    </row>
    <row r="60" spans="1:11" s="1" customFormat="1" ht="42" customHeight="1" outlineLevel="1" x14ac:dyDescent="0.2">
      <c r="A60" s="7"/>
      <c r="B60" s="8" t="s">
        <v>184</v>
      </c>
      <c r="C60" s="8" t="s">
        <v>185</v>
      </c>
      <c r="D60" s="9" t="s">
        <v>186</v>
      </c>
      <c r="E60" s="10">
        <v>6486.7</v>
      </c>
      <c r="F60" s="10">
        <v>5897</v>
      </c>
      <c r="G60" s="10">
        <f t="shared" si="1"/>
        <v>5897</v>
      </c>
      <c r="H60" s="21" t="s">
        <v>977</v>
      </c>
      <c r="I60" s="8"/>
      <c r="J60" s="8" t="s">
        <v>978</v>
      </c>
      <c r="K60" s="11" t="s">
        <v>187</v>
      </c>
    </row>
    <row r="61" spans="1:11" s="1" customFormat="1" ht="42" customHeight="1" outlineLevel="1" x14ac:dyDescent="0.2">
      <c r="A61" s="7"/>
      <c r="B61" s="8" t="s">
        <v>188</v>
      </c>
      <c r="C61" s="8" t="s">
        <v>189</v>
      </c>
      <c r="D61" s="9" t="s">
        <v>190</v>
      </c>
      <c r="E61" s="10">
        <v>5797.77</v>
      </c>
      <c r="F61" s="10">
        <v>5270.7</v>
      </c>
      <c r="G61" s="10">
        <f t="shared" si="1"/>
        <v>5270.7</v>
      </c>
      <c r="H61" s="21" t="s">
        <v>977</v>
      </c>
      <c r="I61" s="8"/>
      <c r="J61" s="8" t="s">
        <v>978</v>
      </c>
      <c r="K61" s="11" t="s">
        <v>191</v>
      </c>
    </row>
    <row r="62" spans="1:11" s="1" customFormat="1" ht="42" customHeight="1" outlineLevel="1" x14ac:dyDescent="0.2">
      <c r="A62" s="7"/>
      <c r="B62" s="8" t="s">
        <v>192</v>
      </c>
      <c r="C62" s="8" t="s">
        <v>193</v>
      </c>
      <c r="D62" s="9" t="s">
        <v>194</v>
      </c>
      <c r="E62" s="10">
        <v>5086.38</v>
      </c>
      <c r="F62" s="10">
        <v>4623.9799999999996</v>
      </c>
      <c r="G62" s="10">
        <f t="shared" si="1"/>
        <v>4623.9799999999996</v>
      </c>
      <c r="H62" s="21" t="s">
        <v>977</v>
      </c>
      <c r="I62" s="8"/>
      <c r="J62" s="8" t="s">
        <v>978</v>
      </c>
      <c r="K62" s="11" t="s">
        <v>195</v>
      </c>
    </row>
    <row r="63" spans="1:11" s="1" customFormat="1" ht="12" customHeight="1" x14ac:dyDescent="0.2">
      <c r="A63" s="2"/>
      <c r="B63" s="3"/>
      <c r="C63" s="3"/>
      <c r="D63" s="4" t="s">
        <v>228</v>
      </c>
      <c r="E63" s="5"/>
      <c r="F63" s="5"/>
      <c r="G63" s="5"/>
      <c r="H63" s="20"/>
      <c r="I63" s="6"/>
      <c r="J63" s="6"/>
      <c r="K63" s="5"/>
    </row>
    <row r="64" spans="1:11" s="1" customFormat="1" ht="42" customHeight="1" outlineLevel="1" x14ac:dyDescent="0.2">
      <c r="A64" s="7"/>
      <c r="B64" s="8" t="s">
        <v>301</v>
      </c>
      <c r="C64" s="8" t="s">
        <v>302</v>
      </c>
      <c r="D64" s="9" t="s">
        <v>303</v>
      </c>
      <c r="E64" s="10">
        <v>4410.5600000000004</v>
      </c>
      <c r="F64" s="10">
        <v>4009.6</v>
      </c>
      <c r="G64" s="10">
        <f>-(F64*$G$2-F64)</f>
        <v>4009.6</v>
      </c>
      <c r="H64" s="21"/>
      <c r="I64" s="8"/>
      <c r="J64" s="8"/>
      <c r="K64" s="11" t="s">
        <v>304</v>
      </c>
    </row>
    <row r="65" spans="1:11" s="1" customFormat="1" ht="42" customHeight="1" outlineLevel="1" x14ac:dyDescent="0.2">
      <c r="A65" s="7"/>
      <c r="B65" s="8" t="s">
        <v>305</v>
      </c>
      <c r="C65" s="8" t="s">
        <v>306</v>
      </c>
      <c r="D65" s="9" t="s">
        <v>307</v>
      </c>
      <c r="E65" s="10">
        <v>4975.5200000000004</v>
      </c>
      <c r="F65" s="10">
        <v>4523.2</v>
      </c>
      <c r="G65" s="10">
        <f>-(F65*$G$2-F65)</f>
        <v>4523.2</v>
      </c>
      <c r="H65" s="21"/>
      <c r="I65" s="8"/>
      <c r="J65" s="8"/>
      <c r="K65" s="11" t="s">
        <v>308</v>
      </c>
    </row>
    <row r="66" spans="1:11" s="1" customFormat="1" ht="42" customHeight="1" outlineLevel="1" x14ac:dyDescent="0.2">
      <c r="A66" s="7"/>
      <c r="B66" s="8" t="s">
        <v>309</v>
      </c>
      <c r="C66" s="8" t="s">
        <v>310</v>
      </c>
      <c r="D66" s="9" t="s">
        <v>311</v>
      </c>
      <c r="E66" s="10">
        <v>4410.5600000000004</v>
      </c>
      <c r="F66" s="10">
        <v>4009.6</v>
      </c>
      <c r="G66" s="10">
        <f>-(F66*$G$2-F66)</f>
        <v>4009.6</v>
      </c>
      <c r="H66" s="21"/>
      <c r="I66" s="8"/>
      <c r="J66" s="8"/>
      <c r="K66" s="11" t="s">
        <v>312</v>
      </c>
    </row>
    <row r="67" spans="1:11" s="1" customFormat="1" ht="42" customHeight="1" outlineLevel="1" x14ac:dyDescent="0.2">
      <c r="A67" s="7"/>
      <c r="B67" s="8" t="s">
        <v>369</v>
      </c>
      <c r="C67" s="8" t="s">
        <v>370</v>
      </c>
      <c r="D67" s="9" t="s">
        <v>371</v>
      </c>
      <c r="E67" s="10">
        <v>5067.04</v>
      </c>
      <c r="F67" s="10">
        <v>4606.3999999999996</v>
      </c>
      <c r="G67" s="10">
        <f>-(F67*$G$2-F67)</f>
        <v>4606.3999999999996</v>
      </c>
      <c r="H67" s="21"/>
      <c r="I67" s="8"/>
      <c r="J67" s="8"/>
      <c r="K67" s="11" t="s">
        <v>372</v>
      </c>
    </row>
    <row r="68" spans="1:11" s="1" customFormat="1" ht="42" customHeight="1" outlineLevel="1" x14ac:dyDescent="0.2">
      <c r="A68" s="7"/>
      <c r="B68" s="8" t="s">
        <v>373</v>
      </c>
      <c r="C68" s="8" t="s">
        <v>374</v>
      </c>
      <c r="D68" s="9" t="s">
        <v>375</v>
      </c>
      <c r="E68" s="10">
        <v>5067.04</v>
      </c>
      <c r="F68" s="10">
        <v>4606.3999999999996</v>
      </c>
      <c r="G68" s="10">
        <f>-(F68*$G$2-F68)</f>
        <v>4606.3999999999996</v>
      </c>
      <c r="H68" s="21"/>
      <c r="I68" s="8"/>
      <c r="J68" s="8"/>
      <c r="K68" s="11" t="s">
        <v>376</v>
      </c>
    </row>
    <row r="69" spans="1:11" s="1" customFormat="1" ht="42" customHeight="1" outlineLevel="1" x14ac:dyDescent="0.2">
      <c r="A69" s="7"/>
      <c r="B69" s="8" t="s">
        <v>277</v>
      </c>
      <c r="C69" s="8" t="s">
        <v>278</v>
      </c>
      <c r="D69" s="9" t="s">
        <v>279</v>
      </c>
      <c r="E69" s="10">
        <v>4692.16</v>
      </c>
      <c r="F69" s="10">
        <v>4265.6000000000004</v>
      </c>
      <c r="G69" s="10">
        <f>-(F69*$G$2-F69)</f>
        <v>4265.6000000000004</v>
      </c>
      <c r="H69" s="21"/>
      <c r="I69" s="8"/>
      <c r="J69" s="8"/>
      <c r="K69" s="11" t="s">
        <v>280</v>
      </c>
    </row>
    <row r="70" spans="1:11" s="1" customFormat="1" ht="42" customHeight="1" outlineLevel="1" x14ac:dyDescent="0.2">
      <c r="A70" s="7"/>
      <c r="B70" s="8" t="s">
        <v>441</v>
      </c>
      <c r="C70" s="8" t="s">
        <v>442</v>
      </c>
      <c r="D70" s="9" t="s">
        <v>443</v>
      </c>
      <c r="E70" s="10">
        <v>6222.73</v>
      </c>
      <c r="F70" s="10">
        <v>5657.03</v>
      </c>
      <c r="G70" s="10">
        <f>-(F70*$G$2-F70)</f>
        <v>5657.03</v>
      </c>
      <c r="H70" s="24" t="s">
        <v>977</v>
      </c>
      <c r="I70" s="25" t="s">
        <v>974</v>
      </c>
      <c r="J70" s="8"/>
      <c r="K70" s="11" t="s">
        <v>444</v>
      </c>
    </row>
    <row r="71" spans="1:11" s="1" customFormat="1" ht="42" customHeight="1" outlineLevel="1" x14ac:dyDescent="0.2">
      <c r="A71" s="7"/>
      <c r="B71" s="8" t="s">
        <v>261</v>
      </c>
      <c r="C71" s="8" t="s">
        <v>262</v>
      </c>
      <c r="D71" s="9" t="s">
        <v>263</v>
      </c>
      <c r="E71" s="10">
        <v>5513.22</v>
      </c>
      <c r="F71" s="10">
        <v>5012.0200000000004</v>
      </c>
      <c r="G71" s="10">
        <f>-(F71*$G$2-F71)</f>
        <v>5012.0200000000004</v>
      </c>
      <c r="H71" s="24" t="s">
        <v>977</v>
      </c>
      <c r="I71" s="25" t="s">
        <v>974</v>
      </c>
      <c r="J71" s="8"/>
      <c r="K71" s="11" t="s">
        <v>264</v>
      </c>
    </row>
    <row r="72" spans="1:11" s="1" customFormat="1" ht="42" customHeight="1" outlineLevel="1" x14ac:dyDescent="0.2">
      <c r="A72" s="7"/>
      <c r="B72" s="8" t="s">
        <v>377</v>
      </c>
      <c r="C72" s="8" t="s">
        <v>378</v>
      </c>
      <c r="D72" s="9" t="s">
        <v>379</v>
      </c>
      <c r="E72" s="10">
        <v>5541.3</v>
      </c>
      <c r="F72" s="10">
        <v>5037.55</v>
      </c>
      <c r="G72" s="10">
        <f>-(F72*$G$2-F72)</f>
        <v>5037.55</v>
      </c>
      <c r="H72" s="24" t="s">
        <v>977</v>
      </c>
      <c r="I72" s="25" t="s">
        <v>974</v>
      </c>
      <c r="J72" s="8"/>
      <c r="K72" s="11" t="s">
        <v>380</v>
      </c>
    </row>
    <row r="73" spans="1:11" s="1" customFormat="1" ht="42" customHeight="1" outlineLevel="1" x14ac:dyDescent="0.2">
      <c r="A73" s="7"/>
      <c r="B73" s="8" t="s">
        <v>433</v>
      </c>
      <c r="C73" s="8" t="s">
        <v>434</v>
      </c>
      <c r="D73" s="9" t="s">
        <v>435</v>
      </c>
      <c r="E73" s="10">
        <v>5457.07</v>
      </c>
      <c r="F73" s="10">
        <v>4960.97</v>
      </c>
      <c r="G73" s="10">
        <f>-(F73*$G$2-F73)</f>
        <v>4960.97</v>
      </c>
      <c r="H73" s="24" t="s">
        <v>977</v>
      </c>
      <c r="I73" s="25" t="s">
        <v>974</v>
      </c>
      <c r="J73" s="8"/>
      <c r="K73" s="11" t="s">
        <v>436</v>
      </c>
    </row>
    <row r="74" spans="1:11" s="1" customFormat="1" ht="42" customHeight="1" outlineLevel="1" x14ac:dyDescent="0.2">
      <c r="A74" s="7"/>
      <c r="B74" s="8" t="s">
        <v>249</v>
      </c>
      <c r="C74" s="8" t="s">
        <v>250</v>
      </c>
      <c r="D74" s="9" t="s">
        <v>251</v>
      </c>
      <c r="E74" s="10">
        <v>7188.71</v>
      </c>
      <c r="F74" s="10">
        <v>6535.19</v>
      </c>
      <c r="G74" s="10">
        <f>-(F74*$G$2-F74)</f>
        <v>6535.19</v>
      </c>
      <c r="H74" s="24" t="s">
        <v>977</v>
      </c>
      <c r="I74" s="25" t="s">
        <v>974</v>
      </c>
      <c r="J74" s="8"/>
      <c r="K74" s="11" t="s">
        <v>252</v>
      </c>
    </row>
    <row r="75" spans="1:11" s="1" customFormat="1" ht="42" customHeight="1" outlineLevel="1" x14ac:dyDescent="0.2">
      <c r="A75" s="7"/>
      <c r="B75" s="8" t="s">
        <v>405</v>
      </c>
      <c r="C75" s="8" t="s">
        <v>406</v>
      </c>
      <c r="D75" s="9" t="s">
        <v>407</v>
      </c>
      <c r="E75" s="10">
        <v>8594.08</v>
      </c>
      <c r="F75" s="10">
        <v>7812.8</v>
      </c>
      <c r="G75" s="10">
        <f>-(F75*$G$2-F75)</f>
        <v>7812.8</v>
      </c>
      <c r="H75" s="21" t="s">
        <v>983</v>
      </c>
      <c r="I75" s="8"/>
      <c r="J75" s="8"/>
      <c r="K75" s="11" t="s">
        <v>408</v>
      </c>
    </row>
    <row r="76" spans="1:11" s="1" customFormat="1" ht="42" customHeight="1" outlineLevel="1" x14ac:dyDescent="0.2">
      <c r="A76" s="7"/>
      <c r="B76" s="28" t="s">
        <v>409</v>
      </c>
      <c r="C76" s="28" t="s">
        <v>410</v>
      </c>
      <c r="D76" s="29" t="s">
        <v>411</v>
      </c>
      <c r="E76" s="30">
        <v>9283.57</v>
      </c>
      <c r="F76" s="30">
        <v>8439.61</v>
      </c>
      <c r="G76" s="30">
        <f>-(F76*$G$2-F76)</f>
        <v>8439.61</v>
      </c>
      <c r="H76" s="31" t="s">
        <v>75</v>
      </c>
      <c r="I76" s="28"/>
      <c r="J76" s="28"/>
      <c r="K76" s="32" t="s">
        <v>412</v>
      </c>
    </row>
    <row r="77" spans="1:11" s="1" customFormat="1" ht="42" customHeight="1" outlineLevel="1" x14ac:dyDescent="0.2">
      <c r="A77" s="7"/>
      <c r="B77" s="8" t="s">
        <v>229</v>
      </c>
      <c r="C77" s="8" t="s">
        <v>230</v>
      </c>
      <c r="D77" s="9" t="s">
        <v>231</v>
      </c>
      <c r="E77" s="10">
        <v>5802.72</v>
      </c>
      <c r="F77" s="10">
        <v>5275.2</v>
      </c>
      <c r="G77" s="10">
        <f>-(F77*$G$2-F77)</f>
        <v>5275.2</v>
      </c>
      <c r="H77" s="21"/>
      <c r="I77" s="8"/>
      <c r="J77" s="8"/>
      <c r="K77" s="11" t="s">
        <v>232</v>
      </c>
    </row>
    <row r="78" spans="1:11" s="1" customFormat="1" ht="42" customHeight="1" outlineLevel="1" x14ac:dyDescent="0.2">
      <c r="A78" s="7"/>
      <c r="B78" s="8" t="s">
        <v>475</v>
      </c>
      <c r="C78" s="8" t="s">
        <v>476</v>
      </c>
      <c r="D78" s="34" t="s">
        <v>982</v>
      </c>
      <c r="E78" s="10">
        <v>9331.52</v>
      </c>
      <c r="F78" s="10">
        <v>8483.2000000000007</v>
      </c>
      <c r="G78" s="10">
        <f>-(F78*$G$2-F78)</f>
        <v>8483.2000000000007</v>
      </c>
      <c r="H78" s="21"/>
      <c r="I78" s="8"/>
      <c r="J78" s="8"/>
      <c r="K78" s="11" t="s">
        <v>478</v>
      </c>
    </row>
    <row r="79" spans="1:11" s="1" customFormat="1" ht="42" customHeight="1" outlineLevel="1" x14ac:dyDescent="0.2">
      <c r="A79" s="7"/>
      <c r="B79" s="8" t="s">
        <v>499</v>
      </c>
      <c r="C79" s="8" t="s">
        <v>500</v>
      </c>
      <c r="D79" s="9" t="s">
        <v>501</v>
      </c>
      <c r="E79" s="10">
        <v>7542.54</v>
      </c>
      <c r="F79" s="10">
        <v>6856.86</v>
      </c>
      <c r="G79" s="10">
        <f>-(F79*$G$2-F79)</f>
        <v>6856.86</v>
      </c>
      <c r="H79" s="24" t="s">
        <v>977</v>
      </c>
      <c r="I79" s="25" t="s">
        <v>974</v>
      </c>
      <c r="J79" s="8"/>
      <c r="K79" s="11" t="s">
        <v>502</v>
      </c>
    </row>
    <row r="80" spans="1:11" s="1" customFormat="1" ht="42" customHeight="1" outlineLevel="1" x14ac:dyDescent="0.2">
      <c r="A80" s="7"/>
      <c r="B80" s="8" t="s">
        <v>503</v>
      </c>
      <c r="C80" s="8" t="s">
        <v>504</v>
      </c>
      <c r="D80" s="9" t="s">
        <v>505</v>
      </c>
      <c r="E80" s="10">
        <v>6177.8</v>
      </c>
      <c r="F80" s="10">
        <v>5616.18</v>
      </c>
      <c r="G80" s="10">
        <f>-(F80*$G$2-F80)</f>
        <v>5616.18</v>
      </c>
      <c r="H80" s="21" t="s">
        <v>977</v>
      </c>
      <c r="I80" s="8"/>
      <c r="J80" s="8" t="s">
        <v>978</v>
      </c>
      <c r="K80" s="11" t="s">
        <v>506</v>
      </c>
    </row>
    <row r="81" spans="1:11" s="1" customFormat="1" ht="42" customHeight="1" outlineLevel="1" x14ac:dyDescent="0.2">
      <c r="A81" s="7"/>
      <c r="B81" s="8" t="s">
        <v>457</v>
      </c>
      <c r="C81" s="8" t="s">
        <v>458</v>
      </c>
      <c r="D81" s="9" t="s">
        <v>459</v>
      </c>
      <c r="E81" s="10">
        <v>5538.72</v>
      </c>
      <c r="F81" s="10">
        <v>5035.2</v>
      </c>
      <c r="G81" s="10">
        <f>-(F81*$G$2-F81)</f>
        <v>5035.2</v>
      </c>
      <c r="H81" s="21"/>
      <c r="I81" s="8"/>
      <c r="J81" s="8"/>
      <c r="K81" s="11" t="s">
        <v>460</v>
      </c>
    </row>
    <row r="82" spans="1:11" s="1" customFormat="1" ht="42" customHeight="1" outlineLevel="1" x14ac:dyDescent="0.2">
      <c r="A82" s="7"/>
      <c r="B82" s="8" t="s">
        <v>281</v>
      </c>
      <c r="C82" s="8" t="s">
        <v>282</v>
      </c>
      <c r="D82" s="9" t="s">
        <v>283</v>
      </c>
      <c r="E82" s="10">
        <v>5627.78</v>
      </c>
      <c r="F82" s="10">
        <v>5116.16</v>
      </c>
      <c r="G82" s="10">
        <f>-(F82*$G$2-F82)</f>
        <v>5116.16</v>
      </c>
      <c r="H82" s="21"/>
      <c r="I82" s="8"/>
      <c r="J82" s="8"/>
      <c r="K82" s="11" t="s">
        <v>284</v>
      </c>
    </row>
    <row r="83" spans="1:11" s="1" customFormat="1" ht="42" customHeight="1" outlineLevel="1" x14ac:dyDescent="0.2">
      <c r="A83" s="7"/>
      <c r="B83" s="8" t="s">
        <v>245</v>
      </c>
      <c r="C83" s="8" t="s">
        <v>246</v>
      </c>
      <c r="D83" s="9" t="s">
        <v>247</v>
      </c>
      <c r="E83" s="10">
        <v>7226.56</v>
      </c>
      <c r="F83" s="10">
        <v>6569.6</v>
      </c>
      <c r="G83" s="10">
        <f>-(F83*$G$2-F83)</f>
        <v>6569.6</v>
      </c>
      <c r="H83" s="21"/>
      <c r="I83" s="8"/>
      <c r="J83" s="8"/>
      <c r="K83" s="11" t="s">
        <v>248</v>
      </c>
    </row>
    <row r="84" spans="1:11" s="1" customFormat="1" ht="42" customHeight="1" outlineLevel="1" x14ac:dyDescent="0.2">
      <c r="A84" s="7"/>
      <c r="B84" s="8" t="s">
        <v>479</v>
      </c>
      <c r="C84" s="8" t="s">
        <v>480</v>
      </c>
      <c r="D84" s="9" t="s">
        <v>481</v>
      </c>
      <c r="E84" s="10">
        <v>5363.45</v>
      </c>
      <c r="F84" s="10">
        <v>4875.87</v>
      </c>
      <c r="G84" s="10">
        <f>-(F84*$G$2-F84)</f>
        <v>4875.87</v>
      </c>
      <c r="H84" s="24" t="s">
        <v>977</v>
      </c>
      <c r="I84" s="25" t="s">
        <v>974</v>
      </c>
      <c r="J84" s="23" t="s">
        <v>984</v>
      </c>
      <c r="K84" s="11" t="s">
        <v>482</v>
      </c>
    </row>
    <row r="85" spans="1:11" s="1" customFormat="1" ht="42" customHeight="1" outlineLevel="1" x14ac:dyDescent="0.2">
      <c r="A85" s="7"/>
      <c r="B85" s="8" t="s">
        <v>385</v>
      </c>
      <c r="C85" s="8" t="s">
        <v>386</v>
      </c>
      <c r="D85" s="9" t="s">
        <v>387</v>
      </c>
      <c r="E85" s="10">
        <v>7173.74</v>
      </c>
      <c r="F85" s="10">
        <v>6521.58</v>
      </c>
      <c r="G85" s="10">
        <f>-(F85*$G$2-F85)</f>
        <v>6521.58</v>
      </c>
      <c r="H85" s="21" t="s">
        <v>977</v>
      </c>
      <c r="I85" s="8"/>
      <c r="J85" s="8" t="s">
        <v>978</v>
      </c>
      <c r="K85" s="11" t="s">
        <v>388</v>
      </c>
    </row>
    <row r="86" spans="1:11" s="1" customFormat="1" ht="42" customHeight="1" outlineLevel="1" x14ac:dyDescent="0.2">
      <c r="A86" s="7"/>
      <c r="B86" s="8" t="s">
        <v>381</v>
      </c>
      <c r="C86" s="8" t="s">
        <v>382</v>
      </c>
      <c r="D86" s="9" t="s">
        <v>383</v>
      </c>
      <c r="E86" s="10">
        <v>7890.74</v>
      </c>
      <c r="F86" s="10">
        <v>7173.4</v>
      </c>
      <c r="G86" s="10">
        <f>-(F86*$G$2-F86)</f>
        <v>7173.4</v>
      </c>
      <c r="H86" s="24" t="s">
        <v>977</v>
      </c>
      <c r="I86" s="25" t="s">
        <v>974</v>
      </c>
      <c r="J86" s="8"/>
      <c r="K86" s="11" t="s">
        <v>384</v>
      </c>
    </row>
    <row r="87" spans="1:11" s="1" customFormat="1" ht="42" customHeight="1" outlineLevel="1" x14ac:dyDescent="0.2">
      <c r="A87" s="7"/>
      <c r="B87" s="8" t="s">
        <v>483</v>
      </c>
      <c r="C87" s="8" t="s">
        <v>484</v>
      </c>
      <c r="D87" s="9" t="s">
        <v>485</v>
      </c>
      <c r="E87" s="10">
        <v>8016.8</v>
      </c>
      <c r="F87" s="10">
        <v>7288</v>
      </c>
      <c r="G87" s="10">
        <f>-(F87*$G$2-F87)</f>
        <v>7288</v>
      </c>
      <c r="H87" s="21"/>
      <c r="I87" s="8"/>
      <c r="J87" s="8"/>
      <c r="K87" s="11" t="s">
        <v>486</v>
      </c>
    </row>
    <row r="88" spans="1:11" s="1" customFormat="1" ht="42" customHeight="1" outlineLevel="1" x14ac:dyDescent="0.2">
      <c r="A88" s="7"/>
      <c r="B88" s="8" t="s">
        <v>487</v>
      </c>
      <c r="C88" s="8" t="s">
        <v>488</v>
      </c>
      <c r="D88" s="9" t="s">
        <v>489</v>
      </c>
      <c r="E88" s="10">
        <v>8016.8</v>
      </c>
      <c r="F88" s="10">
        <v>7288</v>
      </c>
      <c r="G88" s="10">
        <f>-(F88*$G$2-F88)</f>
        <v>7288</v>
      </c>
      <c r="H88" s="21"/>
      <c r="I88" s="8"/>
      <c r="J88" s="8"/>
      <c r="K88" s="11" t="s">
        <v>490</v>
      </c>
    </row>
    <row r="89" spans="1:11" s="1" customFormat="1" ht="42" customHeight="1" outlineLevel="1" x14ac:dyDescent="0.2">
      <c r="A89" s="7"/>
      <c r="B89" s="8" t="s">
        <v>491</v>
      </c>
      <c r="C89" s="8" t="s">
        <v>492</v>
      </c>
      <c r="D89" s="9" t="s">
        <v>493</v>
      </c>
      <c r="E89" s="10">
        <v>8013.28</v>
      </c>
      <c r="F89" s="10">
        <v>7284.8</v>
      </c>
      <c r="G89" s="10">
        <f>-(F89*$G$2-F89)</f>
        <v>7284.8</v>
      </c>
      <c r="H89" s="21"/>
      <c r="I89" s="8"/>
      <c r="J89" s="8"/>
      <c r="K89" s="11" t="s">
        <v>494</v>
      </c>
    </row>
    <row r="90" spans="1:11" s="1" customFormat="1" ht="42" customHeight="1" outlineLevel="1" x14ac:dyDescent="0.2">
      <c r="A90" s="7"/>
      <c r="B90" s="8" t="s">
        <v>393</v>
      </c>
      <c r="C90" s="8" t="s">
        <v>394</v>
      </c>
      <c r="D90" s="9" t="s">
        <v>395</v>
      </c>
      <c r="E90" s="10">
        <v>7654.24</v>
      </c>
      <c r="F90" s="10">
        <v>6958.4</v>
      </c>
      <c r="G90" s="10">
        <f>-(F90*$G$2-F90)</f>
        <v>6958.4</v>
      </c>
      <c r="H90" s="21"/>
      <c r="I90" s="8"/>
      <c r="J90" s="8"/>
      <c r="K90" s="11" t="s">
        <v>396</v>
      </c>
    </row>
    <row r="91" spans="1:11" s="1" customFormat="1" ht="42" customHeight="1" outlineLevel="1" x14ac:dyDescent="0.2">
      <c r="A91" s="7"/>
      <c r="B91" s="8" t="s">
        <v>253</v>
      </c>
      <c r="C91" s="8" t="s">
        <v>254</v>
      </c>
      <c r="D91" s="9" t="s">
        <v>255</v>
      </c>
      <c r="E91" s="10">
        <v>9367.7999999999993</v>
      </c>
      <c r="F91" s="10">
        <v>8516.18</v>
      </c>
      <c r="G91" s="10">
        <f t="shared" si="1"/>
        <v>8516.18</v>
      </c>
      <c r="H91" s="24" t="s">
        <v>977</v>
      </c>
      <c r="I91" s="25" t="s">
        <v>974</v>
      </c>
      <c r="J91" s="8"/>
      <c r="K91" s="11" t="s">
        <v>256</v>
      </c>
    </row>
    <row r="92" spans="1:11" s="1" customFormat="1" ht="42" customHeight="1" outlineLevel="1" x14ac:dyDescent="0.2">
      <c r="A92" s="7"/>
      <c r="B92" s="8" t="s">
        <v>349</v>
      </c>
      <c r="C92" s="8" t="s">
        <v>350</v>
      </c>
      <c r="D92" s="9" t="s">
        <v>351</v>
      </c>
      <c r="E92" s="10">
        <v>11992.64</v>
      </c>
      <c r="F92" s="10">
        <v>10902.4</v>
      </c>
      <c r="G92" s="10">
        <f>-(F92*$G$2-F92)</f>
        <v>10902.4</v>
      </c>
      <c r="H92" s="21"/>
      <c r="I92" s="8"/>
      <c r="J92" s="8"/>
      <c r="K92" s="11" t="s">
        <v>352</v>
      </c>
    </row>
    <row r="93" spans="1:11" s="1" customFormat="1" ht="42" customHeight="1" outlineLevel="1" x14ac:dyDescent="0.2">
      <c r="A93" s="7"/>
      <c r="B93" s="8" t="s">
        <v>361</v>
      </c>
      <c r="C93" s="8" t="s">
        <v>362</v>
      </c>
      <c r="D93" s="9" t="s">
        <v>363</v>
      </c>
      <c r="E93" s="10">
        <v>8784.16</v>
      </c>
      <c r="F93" s="10">
        <v>7985.6</v>
      </c>
      <c r="G93" s="10">
        <f>-(F93*$G$2-F93)</f>
        <v>7985.6</v>
      </c>
      <c r="H93" s="21"/>
      <c r="I93" s="8"/>
      <c r="J93" s="8"/>
      <c r="K93" s="11" t="s">
        <v>364</v>
      </c>
    </row>
    <row r="94" spans="1:11" s="1" customFormat="1" ht="42" customHeight="1" outlineLevel="1" x14ac:dyDescent="0.2">
      <c r="A94" s="7"/>
      <c r="B94" s="8" t="s">
        <v>461</v>
      </c>
      <c r="C94" s="8" t="s">
        <v>462</v>
      </c>
      <c r="D94" s="9" t="s">
        <v>459</v>
      </c>
      <c r="E94" s="10">
        <v>5346.6</v>
      </c>
      <c r="F94" s="10">
        <v>4860.55</v>
      </c>
      <c r="G94" s="10">
        <f>-(F94*$G$2-F94)</f>
        <v>4860.55</v>
      </c>
      <c r="H94" s="24" t="s">
        <v>977</v>
      </c>
      <c r="I94" s="25" t="s">
        <v>974</v>
      </c>
      <c r="J94" s="8"/>
      <c r="K94" s="11" t="s">
        <v>463</v>
      </c>
    </row>
    <row r="95" spans="1:11" s="1" customFormat="1" ht="42" customHeight="1" outlineLevel="1" x14ac:dyDescent="0.2">
      <c r="A95" s="7"/>
      <c r="B95" s="8" t="s">
        <v>321</v>
      </c>
      <c r="C95" s="8" t="s">
        <v>322</v>
      </c>
      <c r="D95" s="9" t="s">
        <v>323</v>
      </c>
      <c r="E95" s="10">
        <v>9328.48</v>
      </c>
      <c r="F95" s="10">
        <v>8480.43</v>
      </c>
      <c r="G95" s="10">
        <f>-(F95*$G$2-F95)</f>
        <v>8480.43</v>
      </c>
      <c r="H95" s="24" t="s">
        <v>977</v>
      </c>
      <c r="I95" s="25" t="s">
        <v>974</v>
      </c>
      <c r="J95" s="8"/>
      <c r="K95" s="11" t="s">
        <v>324</v>
      </c>
    </row>
    <row r="96" spans="1:11" s="1" customFormat="1" ht="42" customHeight="1" outlineLevel="1" x14ac:dyDescent="0.2">
      <c r="A96" s="7"/>
      <c r="B96" s="8" t="s">
        <v>325</v>
      </c>
      <c r="C96" s="8" t="s">
        <v>326</v>
      </c>
      <c r="D96" s="9" t="s">
        <v>327</v>
      </c>
      <c r="E96" s="10">
        <v>10792.32</v>
      </c>
      <c r="F96" s="10">
        <v>9811.2000000000007</v>
      </c>
      <c r="G96" s="10">
        <f>-(F96*$G$2-F96)</f>
        <v>9811.2000000000007</v>
      </c>
      <c r="H96" s="21"/>
      <c r="I96" s="8"/>
      <c r="J96" s="8"/>
      <c r="K96" s="11" t="s">
        <v>328</v>
      </c>
    </row>
    <row r="97" spans="1:11" s="1" customFormat="1" ht="42" customHeight="1" outlineLevel="1" x14ac:dyDescent="0.2">
      <c r="A97" s="7"/>
      <c r="B97" s="8" t="s">
        <v>329</v>
      </c>
      <c r="C97" s="8" t="s">
        <v>330</v>
      </c>
      <c r="D97" s="9" t="s">
        <v>331</v>
      </c>
      <c r="E97" s="10">
        <v>10792.32</v>
      </c>
      <c r="F97" s="10">
        <v>9811.2000000000007</v>
      </c>
      <c r="G97" s="10">
        <f>-(F97*$G$2-F97)</f>
        <v>9811.2000000000007</v>
      </c>
      <c r="H97" s="21"/>
      <c r="I97" s="8"/>
      <c r="J97" s="8"/>
      <c r="K97" s="11" t="s">
        <v>332</v>
      </c>
    </row>
    <row r="98" spans="1:11" s="1" customFormat="1" ht="42" customHeight="1" outlineLevel="1" x14ac:dyDescent="0.2">
      <c r="A98" s="7"/>
      <c r="B98" s="8" t="s">
        <v>313</v>
      </c>
      <c r="C98" s="8" t="s">
        <v>314</v>
      </c>
      <c r="D98" s="9" t="s">
        <v>315</v>
      </c>
      <c r="E98" s="10">
        <v>7963.75</v>
      </c>
      <c r="F98" s="10">
        <v>7239.78</v>
      </c>
      <c r="G98" s="10">
        <f t="shared" ref="G98:G129" si="3">-(F98*$G$2-F98)</f>
        <v>7239.78</v>
      </c>
      <c r="H98" s="21" t="s">
        <v>977</v>
      </c>
      <c r="I98" s="8"/>
      <c r="J98" s="8" t="s">
        <v>978</v>
      </c>
      <c r="K98" s="11" t="s">
        <v>316</v>
      </c>
    </row>
    <row r="99" spans="1:11" s="1" customFormat="1" ht="42" customHeight="1" outlineLevel="1" x14ac:dyDescent="0.2">
      <c r="A99" s="7"/>
      <c r="B99" s="8" t="s">
        <v>317</v>
      </c>
      <c r="C99" s="8" t="s">
        <v>318</v>
      </c>
      <c r="D99" s="9" t="s">
        <v>319</v>
      </c>
      <c r="E99" s="10">
        <v>8995.25</v>
      </c>
      <c r="F99" s="10">
        <v>8177.5</v>
      </c>
      <c r="G99" s="10">
        <f t="shared" si="3"/>
        <v>8177.5</v>
      </c>
      <c r="H99" s="24" t="s">
        <v>977</v>
      </c>
      <c r="I99" s="25" t="s">
        <v>974</v>
      </c>
      <c r="J99" s="8"/>
      <c r="K99" s="11" t="s">
        <v>320</v>
      </c>
    </row>
    <row r="100" spans="1:11" s="1" customFormat="1" ht="42" customHeight="1" outlineLevel="1" x14ac:dyDescent="0.2">
      <c r="A100" s="7"/>
      <c r="B100" s="8" t="s">
        <v>333</v>
      </c>
      <c r="C100" s="8" t="s">
        <v>334</v>
      </c>
      <c r="D100" s="9" t="s">
        <v>335</v>
      </c>
      <c r="E100" s="10">
        <v>10042.56</v>
      </c>
      <c r="F100" s="10">
        <v>9129.6</v>
      </c>
      <c r="G100" s="10">
        <f t="shared" si="3"/>
        <v>9129.6</v>
      </c>
      <c r="H100" s="21"/>
      <c r="I100" s="8"/>
      <c r="J100" s="8"/>
      <c r="K100" s="11" t="s">
        <v>336</v>
      </c>
    </row>
    <row r="101" spans="1:11" s="1" customFormat="1" ht="42" customHeight="1" outlineLevel="1" x14ac:dyDescent="0.2">
      <c r="A101" s="7"/>
      <c r="B101" s="8" t="s">
        <v>337</v>
      </c>
      <c r="C101" s="8" t="s">
        <v>338</v>
      </c>
      <c r="D101" s="9" t="s">
        <v>339</v>
      </c>
      <c r="E101" s="10">
        <v>10042.56</v>
      </c>
      <c r="F101" s="10">
        <v>9129.6</v>
      </c>
      <c r="G101" s="10">
        <f t="shared" si="3"/>
        <v>9129.6</v>
      </c>
      <c r="H101" s="21"/>
      <c r="I101" s="8"/>
      <c r="J101" s="8"/>
      <c r="K101" s="11" t="s">
        <v>340</v>
      </c>
    </row>
    <row r="102" spans="1:11" s="1" customFormat="1" ht="42" customHeight="1" outlineLevel="1" x14ac:dyDescent="0.2">
      <c r="A102" s="7"/>
      <c r="B102" s="28" t="s">
        <v>341</v>
      </c>
      <c r="C102" s="28" t="s">
        <v>342</v>
      </c>
      <c r="D102" s="29" t="s">
        <v>343</v>
      </c>
      <c r="E102" s="30">
        <v>10042.56</v>
      </c>
      <c r="F102" s="30">
        <v>9129.6</v>
      </c>
      <c r="G102" s="30">
        <f t="shared" si="3"/>
        <v>9129.6</v>
      </c>
      <c r="H102" s="31" t="s">
        <v>75</v>
      </c>
      <c r="I102" s="28"/>
      <c r="J102" s="28"/>
      <c r="K102" s="32" t="s">
        <v>344</v>
      </c>
    </row>
    <row r="103" spans="1:11" s="1" customFormat="1" ht="42" customHeight="1" outlineLevel="1" x14ac:dyDescent="0.2">
      <c r="A103" s="7"/>
      <c r="B103" s="28" t="s">
        <v>413</v>
      </c>
      <c r="C103" s="28" t="s">
        <v>414</v>
      </c>
      <c r="D103" s="29" t="s">
        <v>415</v>
      </c>
      <c r="E103" s="30">
        <v>10589.76</v>
      </c>
      <c r="F103" s="30">
        <v>9627.0499999999993</v>
      </c>
      <c r="G103" s="30">
        <f>-(F103*$G$2-F103)</f>
        <v>9627.0499999999993</v>
      </c>
      <c r="H103" s="31" t="s">
        <v>75</v>
      </c>
      <c r="I103" s="28"/>
      <c r="J103" s="28"/>
      <c r="K103" s="32" t="s">
        <v>416</v>
      </c>
    </row>
    <row r="104" spans="1:11" s="1" customFormat="1" ht="42" customHeight="1" outlineLevel="1" x14ac:dyDescent="0.2">
      <c r="A104" s="7"/>
      <c r="B104" s="8" t="s">
        <v>233</v>
      </c>
      <c r="C104" s="8" t="s">
        <v>234</v>
      </c>
      <c r="D104" s="9" t="s">
        <v>235</v>
      </c>
      <c r="E104" s="10">
        <v>5068.8</v>
      </c>
      <c r="F104" s="10">
        <v>4608</v>
      </c>
      <c r="G104" s="10">
        <f>-(F104*$G$2-F104)</f>
        <v>4608</v>
      </c>
      <c r="H104" s="21"/>
      <c r="I104" s="8"/>
      <c r="J104" s="8"/>
      <c r="K104" s="11" t="s">
        <v>236</v>
      </c>
    </row>
    <row r="105" spans="1:11" s="1" customFormat="1" ht="42" customHeight="1" outlineLevel="1" x14ac:dyDescent="0.2">
      <c r="A105" s="7"/>
      <c r="B105" s="8">
        <v>19694</v>
      </c>
      <c r="C105" s="8" t="s">
        <v>472</v>
      </c>
      <c r="D105" s="9" t="s">
        <v>473</v>
      </c>
      <c r="E105" s="10">
        <v>5538.72</v>
      </c>
      <c r="F105" s="10">
        <v>5035.2</v>
      </c>
      <c r="G105" s="10">
        <f>-(F105*$G$2-F105)</f>
        <v>5035.2</v>
      </c>
      <c r="H105" s="21"/>
      <c r="I105" s="8"/>
      <c r="J105" s="8"/>
      <c r="K105" s="11" t="s">
        <v>474</v>
      </c>
    </row>
    <row r="106" spans="1:11" s="1" customFormat="1" ht="42" customHeight="1" outlineLevel="1" x14ac:dyDescent="0.2">
      <c r="A106" s="7"/>
      <c r="B106" s="28" t="s">
        <v>353</v>
      </c>
      <c r="C106" s="28" t="s">
        <v>354</v>
      </c>
      <c r="D106" s="29" t="s">
        <v>355</v>
      </c>
      <c r="E106" s="30">
        <v>10582.41</v>
      </c>
      <c r="F106" s="30">
        <v>9620.3700000000008</v>
      </c>
      <c r="G106" s="30">
        <f>-(F106*$G$2-F106)</f>
        <v>9620.3700000000008</v>
      </c>
      <c r="H106" s="31" t="s">
        <v>75</v>
      </c>
      <c r="I106" s="28"/>
      <c r="J106" s="28"/>
      <c r="K106" s="32" t="s">
        <v>356</v>
      </c>
    </row>
    <row r="107" spans="1:11" s="1" customFormat="1" ht="42" customHeight="1" outlineLevel="1" x14ac:dyDescent="0.2">
      <c r="A107" s="7"/>
      <c r="B107" s="28" t="s">
        <v>357</v>
      </c>
      <c r="C107" s="28" t="s">
        <v>358</v>
      </c>
      <c r="D107" s="29" t="s">
        <v>359</v>
      </c>
      <c r="E107" s="30">
        <v>13922.13</v>
      </c>
      <c r="F107" s="30">
        <v>12656.48</v>
      </c>
      <c r="G107" s="30">
        <f>-(F107*$G$2-F107)</f>
        <v>12656.48</v>
      </c>
      <c r="H107" s="31" t="s">
        <v>75</v>
      </c>
      <c r="I107" s="28"/>
      <c r="J107" s="28"/>
      <c r="K107" s="32" t="s">
        <v>360</v>
      </c>
    </row>
    <row r="108" spans="1:11" s="1" customFormat="1" ht="42" customHeight="1" outlineLevel="1" x14ac:dyDescent="0.2">
      <c r="A108" s="7"/>
      <c r="B108" s="8" t="s">
        <v>365</v>
      </c>
      <c r="C108" s="8" t="s">
        <v>366</v>
      </c>
      <c r="D108" s="9" t="s">
        <v>367</v>
      </c>
      <c r="E108" s="10">
        <v>20549.759999999998</v>
      </c>
      <c r="F108" s="10">
        <v>18681.599999999999</v>
      </c>
      <c r="G108" s="10">
        <f>-(F108*$G$2-F108)</f>
        <v>18681.599999999999</v>
      </c>
      <c r="H108" s="21"/>
      <c r="I108" s="8"/>
      <c r="J108" s="8"/>
      <c r="K108" s="11" t="s">
        <v>368</v>
      </c>
    </row>
    <row r="109" spans="1:11" s="1" customFormat="1" ht="42" customHeight="1" outlineLevel="1" x14ac:dyDescent="0.2">
      <c r="A109" s="7"/>
      <c r="B109" s="8" t="s">
        <v>241</v>
      </c>
      <c r="C109" s="8" t="s">
        <v>242</v>
      </c>
      <c r="D109" s="9" t="s">
        <v>243</v>
      </c>
      <c r="E109" s="10">
        <v>4568.3900000000003</v>
      </c>
      <c r="F109" s="10">
        <v>4153.08</v>
      </c>
      <c r="G109" s="10">
        <f>-(F109*$G$2-F109)</f>
        <v>4153.08</v>
      </c>
      <c r="H109" s="21"/>
      <c r="I109" s="8"/>
      <c r="J109" s="8"/>
      <c r="K109" s="11" t="s">
        <v>244</v>
      </c>
    </row>
    <row r="110" spans="1:11" s="1" customFormat="1" ht="42" customHeight="1" outlineLevel="1" x14ac:dyDescent="0.2">
      <c r="A110" s="7"/>
      <c r="B110" s="8" t="s">
        <v>397</v>
      </c>
      <c r="C110" s="8" t="s">
        <v>398</v>
      </c>
      <c r="D110" s="9" t="s">
        <v>399</v>
      </c>
      <c r="E110" s="10">
        <v>13272.16</v>
      </c>
      <c r="F110" s="10">
        <v>12065.6</v>
      </c>
      <c r="G110" s="10">
        <f>-(F110*$G$2-F110)</f>
        <v>12065.6</v>
      </c>
      <c r="H110" s="21"/>
      <c r="I110" s="8"/>
      <c r="J110" s="8"/>
      <c r="K110" s="11" t="s">
        <v>400</v>
      </c>
    </row>
    <row r="111" spans="1:11" s="1" customFormat="1" ht="42" customHeight="1" outlineLevel="1" x14ac:dyDescent="0.2">
      <c r="A111" s="7"/>
      <c r="B111" s="28" t="s">
        <v>401</v>
      </c>
      <c r="C111" s="28" t="s">
        <v>402</v>
      </c>
      <c r="D111" s="29" t="s">
        <v>403</v>
      </c>
      <c r="E111" s="30">
        <v>10623.95</v>
      </c>
      <c r="F111" s="30">
        <v>9658.14</v>
      </c>
      <c r="G111" s="30">
        <f>-(F111*$G$2-F111)</f>
        <v>9658.14</v>
      </c>
      <c r="H111" s="31" t="s">
        <v>75</v>
      </c>
      <c r="I111" s="28"/>
      <c r="J111" s="28"/>
      <c r="K111" s="32" t="s">
        <v>404</v>
      </c>
    </row>
    <row r="112" spans="1:11" s="1" customFormat="1" ht="42" customHeight="1" outlineLevel="1" x14ac:dyDescent="0.2">
      <c r="A112" s="7"/>
      <c r="B112" s="8" t="s">
        <v>237</v>
      </c>
      <c r="C112" s="8" t="s">
        <v>238</v>
      </c>
      <c r="D112" s="9" t="s">
        <v>239</v>
      </c>
      <c r="E112" s="10">
        <v>5068.8</v>
      </c>
      <c r="F112" s="10">
        <v>4608</v>
      </c>
      <c r="G112" s="10">
        <f>-(F112*$G$2-F112)</f>
        <v>4608</v>
      </c>
      <c r="H112" s="21"/>
      <c r="I112" s="8"/>
      <c r="J112" s="8"/>
      <c r="K112" s="11" t="s">
        <v>240</v>
      </c>
    </row>
    <row r="113" spans="1:11" s="1" customFormat="1" ht="42" customHeight="1" outlineLevel="1" x14ac:dyDescent="0.2">
      <c r="A113" s="7"/>
      <c r="B113" s="8" t="s">
        <v>464</v>
      </c>
      <c r="C113" s="8" t="s">
        <v>465</v>
      </c>
      <c r="D113" s="9" t="s">
        <v>466</v>
      </c>
      <c r="E113" s="10">
        <v>6098.4</v>
      </c>
      <c r="F113" s="10">
        <v>5544</v>
      </c>
      <c r="G113" s="10">
        <f>-(F113*$G$2-F113)</f>
        <v>5544</v>
      </c>
      <c r="H113" s="21"/>
      <c r="I113" s="8"/>
      <c r="J113" s="8"/>
      <c r="K113" s="11" t="s">
        <v>467</v>
      </c>
    </row>
    <row r="114" spans="1:11" s="1" customFormat="1" ht="42" customHeight="1" outlineLevel="1" x14ac:dyDescent="0.2">
      <c r="A114" s="7"/>
      <c r="B114" s="8" t="s">
        <v>468</v>
      </c>
      <c r="C114" s="8" t="s">
        <v>469</v>
      </c>
      <c r="D114" s="9" t="s">
        <v>470</v>
      </c>
      <c r="E114" s="10">
        <v>8168.16</v>
      </c>
      <c r="F114" s="10">
        <v>7425.6</v>
      </c>
      <c r="G114" s="10">
        <f>-(F114*$G$2-F114)</f>
        <v>7425.6</v>
      </c>
      <c r="H114" s="21"/>
      <c r="I114" s="8"/>
      <c r="J114" s="8"/>
      <c r="K114" s="11" t="s">
        <v>471</v>
      </c>
    </row>
    <row r="115" spans="1:11" s="1" customFormat="1" ht="42" customHeight="1" outlineLevel="1" x14ac:dyDescent="0.2">
      <c r="A115" s="7"/>
      <c r="B115" s="28" t="s">
        <v>269</v>
      </c>
      <c r="C115" s="28" t="s">
        <v>270</v>
      </c>
      <c r="D115" s="29" t="s">
        <v>271</v>
      </c>
      <c r="E115" s="30">
        <v>12265.98</v>
      </c>
      <c r="F115" s="30">
        <v>11150.89</v>
      </c>
      <c r="G115" s="30">
        <f>-(F115*$G$2-F115)</f>
        <v>11150.89</v>
      </c>
      <c r="H115" s="31" t="s">
        <v>75</v>
      </c>
      <c r="I115" s="28"/>
      <c r="J115" s="28"/>
      <c r="K115" s="32" t="s">
        <v>272</v>
      </c>
    </row>
    <row r="116" spans="1:11" s="1" customFormat="1" ht="42" customHeight="1" outlineLevel="1" x14ac:dyDescent="0.2">
      <c r="A116" s="7"/>
      <c r="B116" s="8" t="s">
        <v>285</v>
      </c>
      <c r="C116" s="8" t="s">
        <v>286</v>
      </c>
      <c r="D116" s="9" t="s">
        <v>287</v>
      </c>
      <c r="E116" s="10">
        <v>12663.2</v>
      </c>
      <c r="F116" s="10">
        <v>11512</v>
      </c>
      <c r="G116" s="10">
        <f>-(F116*$G$2-F116)</f>
        <v>11512</v>
      </c>
      <c r="H116" s="21"/>
      <c r="I116" s="8"/>
      <c r="J116" s="8"/>
      <c r="K116" s="11" t="s">
        <v>288</v>
      </c>
    </row>
    <row r="117" spans="1:11" s="1" customFormat="1" ht="42" customHeight="1" outlineLevel="1" x14ac:dyDescent="0.2">
      <c r="A117" s="7"/>
      <c r="B117" s="8" t="s">
        <v>289</v>
      </c>
      <c r="C117" s="8" t="s">
        <v>290</v>
      </c>
      <c r="D117" s="9" t="s">
        <v>291</v>
      </c>
      <c r="E117" s="10">
        <v>11633.6</v>
      </c>
      <c r="F117" s="10">
        <v>10576</v>
      </c>
      <c r="G117" s="10">
        <f>-(F117*$G$2-F117)</f>
        <v>10576</v>
      </c>
      <c r="H117" s="21"/>
      <c r="I117" s="8"/>
      <c r="J117" s="8"/>
      <c r="K117" s="11" t="s">
        <v>292</v>
      </c>
    </row>
    <row r="118" spans="1:11" s="1" customFormat="1" ht="42" customHeight="1" outlineLevel="1" x14ac:dyDescent="0.2">
      <c r="A118" s="7"/>
      <c r="B118" s="8" t="s">
        <v>293</v>
      </c>
      <c r="C118" s="8" t="s">
        <v>294</v>
      </c>
      <c r="D118" s="9" t="s">
        <v>295</v>
      </c>
      <c r="E118" s="10">
        <v>9093.92</v>
      </c>
      <c r="F118" s="10">
        <v>8267.2000000000007</v>
      </c>
      <c r="G118" s="10">
        <f>-(F118*$G$2-F118)</f>
        <v>8267.2000000000007</v>
      </c>
      <c r="H118" s="21"/>
      <c r="I118" s="8"/>
      <c r="J118" s="8"/>
      <c r="K118" s="11" t="s">
        <v>296</v>
      </c>
    </row>
    <row r="119" spans="1:11" s="1" customFormat="1" ht="42" customHeight="1" outlineLevel="1" x14ac:dyDescent="0.2">
      <c r="A119" s="7"/>
      <c r="B119" s="8" t="s">
        <v>297</v>
      </c>
      <c r="C119" s="8" t="s">
        <v>298</v>
      </c>
      <c r="D119" s="9" t="s">
        <v>299</v>
      </c>
      <c r="E119" s="10">
        <v>8704.9599999999991</v>
      </c>
      <c r="F119" s="10">
        <v>7913.6</v>
      </c>
      <c r="G119" s="10">
        <f>-(F119*$G$2-F119)</f>
        <v>7913.6</v>
      </c>
      <c r="H119" s="21"/>
      <c r="I119" s="8"/>
      <c r="J119" s="8"/>
      <c r="K119" s="11" t="s">
        <v>300</v>
      </c>
    </row>
    <row r="120" spans="1:11" s="1" customFormat="1" ht="42" customHeight="1" outlineLevel="1" x14ac:dyDescent="0.2">
      <c r="A120" s="7"/>
      <c r="B120" s="8" t="s">
        <v>38</v>
      </c>
      <c r="C120" s="8" t="s">
        <v>39</v>
      </c>
      <c r="D120" s="9" t="s">
        <v>40</v>
      </c>
      <c r="E120" s="10">
        <v>6365.01</v>
      </c>
      <c r="F120" s="10">
        <v>5786.37</v>
      </c>
      <c r="G120" s="10">
        <f t="shared" si="3"/>
        <v>5786.37</v>
      </c>
      <c r="H120" s="24" t="s">
        <v>977</v>
      </c>
      <c r="I120" s="25" t="s">
        <v>974</v>
      </c>
      <c r="J120" s="8"/>
      <c r="K120" s="11" t="s">
        <v>41</v>
      </c>
    </row>
    <row r="121" spans="1:11" s="1" customFormat="1" ht="42" customHeight="1" outlineLevel="1" x14ac:dyDescent="0.2">
      <c r="A121" s="7"/>
      <c r="B121" s="8" t="s">
        <v>345</v>
      </c>
      <c r="C121" s="8" t="s">
        <v>346</v>
      </c>
      <c r="D121" s="9" t="s">
        <v>347</v>
      </c>
      <c r="E121" s="10">
        <v>11344.69</v>
      </c>
      <c r="F121" s="10">
        <v>10313.35</v>
      </c>
      <c r="G121" s="10">
        <f t="shared" si="3"/>
        <v>10313.35</v>
      </c>
      <c r="H121" s="24" t="s">
        <v>977</v>
      </c>
      <c r="I121" s="25" t="s">
        <v>974</v>
      </c>
      <c r="J121" s="8"/>
      <c r="K121" s="11" t="s">
        <v>348</v>
      </c>
    </row>
    <row r="122" spans="1:11" s="1" customFormat="1" ht="42" customHeight="1" outlineLevel="1" x14ac:dyDescent="0.2">
      <c r="A122" s="7"/>
      <c r="B122" s="8" t="s">
        <v>507</v>
      </c>
      <c r="C122" s="8" t="s">
        <v>508</v>
      </c>
      <c r="D122" s="9" t="s">
        <v>509</v>
      </c>
      <c r="E122" s="10">
        <v>5870.78</v>
      </c>
      <c r="F122" s="10">
        <v>5337.08</v>
      </c>
      <c r="G122" s="10">
        <f>-(F122*$G$2-F122)</f>
        <v>5337.08</v>
      </c>
      <c r="H122" s="21" t="s">
        <v>977</v>
      </c>
      <c r="I122" s="8"/>
      <c r="J122" s="8" t="s">
        <v>978</v>
      </c>
      <c r="K122" s="11" t="s">
        <v>510</v>
      </c>
    </row>
    <row r="123" spans="1:11" s="1" customFormat="1" ht="42" customHeight="1" outlineLevel="1" x14ac:dyDescent="0.2">
      <c r="A123" s="7"/>
      <c r="B123" s="8" t="s">
        <v>421</v>
      </c>
      <c r="C123" s="8" t="s">
        <v>422</v>
      </c>
      <c r="D123" s="9" t="s">
        <v>423</v>
      </c>
      <c r="E123" s="10">
        <v>7501.36</v>
      </c>
      <c r="F123" s="10">
        <v>6819.41</v>
      </c>
      <c r="G123" s="10">
        <f>-(F123*$G$2-F123)</f>
        <v>6819.41</v>
      </c>
      <c r="H123" s="21" t="s">
        <v>977</v>
      </c>
      <c r="I123" s="8"/>
      <c r="J123" s="8" t="s">
        <v>978</v>
      </c>
      <c r="K123" s="11" t="s">
        <v>424</v>
      </c>
    </row>
    <row r="124" spans="1:11" s="1" customFormat="1" ht="42" customHeight="1" outlineLevel="1" x14ac:dyDescent="0.2">
      <c r="A124" s="7"/>
      <c r="B124" s="8" t="s">
        <v>429</v>
      </c>
      <c r="C124" s="8" t="s">
        <v>430</v>
      </c>
      <c r="D124" s="9" t="s">
        <v>431</v>
      </c>
      <c r="E124" s="10">
        <v>7153.14</v>
      </c>
      <c r="F124" s="10">
        <v>6502.85</v>
      </c>
      <c r="G124" s="10">
        <f>-(F124*$G$2-F124)</f>
        <v>6502.85</v>
      </c>
      <c r="H124" s="21" t="s">
        <v>977</v>
      </c>
      <c r="I124" s="8"/>
      <c r="J124" s="8" t="s">
        <v>978</v>
      </c>
      <c r="K124" s="11" t="s">
        <v>432</v>
      </c>
    </row>
    <row r="125" spans="1:11" s="1" customFormat="1" ht="42" customHeight="1" outlineLevel="1" x14ac:dyDescent="0.2">
      <c r="A125" s="7"/>
      <c r="B125" s="8" t="s">
        <v>503</v>
      </c>
      <c r="C125" s="8" t="s">
        <v>504</v>
      </c>
      <c r="D125" s="9" t="s">
        <v>505</v>
      </c>
      <c r="E125" s="10">
        <v>6177.8</v>
      </c>
      <c r="F125" s="10">
        <v>5616.18</v>
      </c>
      <c r="G125" s="10">
        <f>-(F125*$G$2-F125)</f>
        <v>5616.18</v>
      </c>
      <c r="H125" s="21" t="s">
        <v>977</v>
      </c>
      <c r="I125" s="8"/>
      <c r="J125" s="8" t="s">
        <v>978</v>
      </c>
      <c r="K125" s="11" t="s">
        <v>506</v>
      </c>
    </row>
    <row r="126" spans="1:11" s="1" customFormat="1" ht="42" customHeight="1" outlineLevel="1" x14ac:dyDescent="0.2">
      <c r="A126" s="7"/>
      <c r="B126" s="8" t="s">
        <v>457</v>
      </c>
      <c r="C126" s="8" t="s">
        <v>458</v>
      </c>
      <c r="D126" s="9" t="s">
        <v>459</v>
      </c>
      <c r="E126" s="10">
        <v>5538.72</v>
      </c>
      <c r="F126" s="10">
        <v>5035.2</v>
      </c>
      <c r="G126" s="10">
        <f t="shared" ref="G126" si="4">-(F126*$G$2-F126)</f>
        <v>5035.2</v>
      </c>
      <c r="H126" s="21"/>
      <c r="I126" s="8"/>
      <c r="J126" s="8"/>
      <c r="K126" s="11" t="s">
        <v>460</v>
      </c>
    </row>
    <row r="127" spans="1:11" s="1" customFormat="1" ht="42" customHeight="1" outlineLevel="1" x14ac:dyDescent="0.2">
      <c r="A127" s="7"/>
      <c r="B127" s="8" t="s">
        <v>475</v>
      </c>
      <c r="C127" s="8" t="s">
        <v>476</v>
      </c>
      <c r="D127" s="9" t="s">
        <v>477</v>
      </c>
      <c r="E127" s="10">
        <v>9331.52</v>
      </c>
      <c r="F127" s="10">
        <v>8483.2000000000007</v>
      </c>
      <c r="G127" s="10">
        <f>-(F127*$G$2-F127)</f>
        <v>8483.2000000000007</v>
      </c>
      <c r="H127" s="21"/>
      <c r="I127" s="8"/>
      <c r="J127" s="8"/>
      <c r="K127" s="11" t="s">
        <v>478</v>
      </c>
    </row>
    <row r="128" spans="1:11" s="1" customFormat="1" ht="42" customHeight="1" outlineLevel="1" x14ac:dyDescent="0.2">
      <c r="A128" s="7"/>
      <c r="B128" s="8" t="s">
        <v>417</v>
      </c>
      <c r="C128" s="8" t="s">
        <v>418</v>
      </c>
      <c r="D128" s="9" t="s">
        <v>419</v>
      </c>
      <c r="E128" s="10">
        <v>8313.82</v>
      </c>
      <c r="F128" s="10">
        <v>7558.02</v>
      </c>
      <c r="G128" s="10">
        <f t="shared" si="3"/>
        <v>7558.02</v>
      </c>
      <c r="H128" s="21" t="s">
        <v>977</v>
      </c>
      <c r="I128" s="8"/>
      <c r="J128" s="8" t="s">
        <v>978</v>
      </c>
      <c r="K128" s="11" t="s">
        <v>420</v>
      </c>
    </row>
    <row r="129" spans="1:11" s="1" customFormat="1" ht="42" customHeight="1" outlineLevel="1" x14ac:dyDescent="0.2">
      <c r="A129" s="7"/>
      <c r="B129" s="8" t="s">
        <v>425</v>
      </c>
      <c r="C129" s="8" t="s">
        <v>426</v>
      </c>
      <c r="D129" s="9" t="s">
        <v>427</v>
      </c>
      <c r="E129" s="10">
        <v>7261.72</v>
      </c>
      <c r="F129" s="10">
        <v>6601.57</v>
      </c>
      <c r="G129" s="10">
        <f t="shared" si="3"/>
        <v>6601.57</v>
      </c>
      <c r="H129" s="21" t="s">
        <v>977</v>
      </c>
      <c r="I129" s="8"/>
      <c r="J129" s="8" t="s">
        <v>978</v>
      </c>
      <c r="K129" s="11" t="s">
        <v>428</v>
      </c>
    </row>
    <row r="130" spans="1:11" s="1" customFormat="1" ht="42" customHeight="1" outlineLevel="1" x14ac:dyDescent="0.2">
      <c r="A130" s="7"/>
      <c r="B130" s="8" t="s">
        <v>437</v>
      </c>
      <c r="C130" s="8" t="s">
        <v>438</v>
      </c>
      <c r="D130" s="9" t="s">
        <v>439</v>
      </c>
      <c r="E130" s="10">
        <v>5936.3</v>
      </c>
      <c r="F130" s="10">
        <v>5396.64</v>
      </c>
      <c r="G130" s="10">
        <f>-(F130*$G$2-F130)</f>
        <v>5396.64</v>
      </c>
      <c r="H130" s="24" t="s">
        <v>977</v>
      </c>
      <c r="I130" s="25" t="s">
        <v>974</v>
      </c>
      <c r="J130" s="8"/>
      <c r="K130" s="11" t="s">
        <v>440</v>
      </c>
    </row>
    <row r="131" spans="1:11" s="1" customFormat="1" ht="42" customHeight="1" outlineLevel="1" x14ac:dyDescent="0.2">
      <c r="A131" s="7"/>
      <c r="B131" s="8" t="s">
        <v>257</v>
      </c>
      <c r="C131" s="8" t="s">
        <v>258</v>
      </c>
      <c r="D131" s="9" t="s">
        <v>259</v>
      </c>
      <c r="E131" s="11" t="s">
        <v>49</v>
      </c>
      <c r="F131" s="11"/>
      <c r="G131" s="10"/>
      <c r="H131" s="21" t="s">
        <v>979</v>
      </c>
      <c r="I131" s="8"/>
      <c r="J131" s="8"/>
      <c r="K131" s="11" t="s">
        <v>260</v>
      </c>
    </row>
    <row r="132" spans="1:11" s="1" customFormat="1" ht="42" customHeight="1" outlineLevel="1" x14ac:dyDescent="0.2">
      <c r="A132" s="7"/>
      <c r="B132" s="8" t="s">
        <v>445</v>
      </c>
      <c r="C132" s="8" t="s">
        <v>446</v>
      </c>
      <c r="D132" s="9" t="s">
        <v>447</v>
      </c>
      <c r="E132" s="10">
        <v>5537.55</v>
      </c>
      <c r="F132" s="10">
        <v>5034.1400000000003</v>
      </c>
      <c r="G132" s="10">
        <f>-(F132*$G$2-F132)</f>
        <v>5034.1400000000003</v>
      </c>
      <c r="H132" s="24" t="s">
        <v>977</v>
      </c>
      <c r="I132" s="25" t="s">
        <v>974</v>
      </c>
      <c r="J132" s="8"/>
      <c r="K132" s="11" t="s">
        <v>448</v>
      </c>
    </row>
    <row r="133" spans="1:11" s="1" customFormat="1" ht="42" customHeight="1" outlineLevel="1" x14ac:dyDescent="0.2">
      <c r="A133" s="7"/>
      <c r="B133" s="8" t="s">
        <v>265</v>
      </c>
      <c r="C133" s="8" t="s">
        <v>266</v>
      </c>
      <c r="D133" s="9" t="s">
        <v>267</v>
      </c>
      <c r="E133" s="10">
        <v>6385.61</v>
      </c>
      <c r="F133" s="10">
        <v>5805.1</v>
      </c>
      <c r="G133" s="10">
        <f>-(F133*$G$2-F133)</f>
        <v>5805.1</v>
      </c>
      <c r="H133" s="24" t="s">
        <v>977</v>
      </c>
      <c r="I133" s="25" t="s">
        <v>974</v>
      </c>
      <c r="J133" s="8"/>
      <c r="K133" s="11" t="s">
        <v>268</v>
      </c>
    </row>
    <row r="134" spans="1:11" s="1" customFormat="1" ht="42" customHeight="1" outlineLevel="1" x14ac:dyDescent="0.2">
      <c r="A134" s="7"/>
      <c r="B134" s="8" t="s">
        <v>389</v>
      </c>
      <c r="C134" s="8" t="s">
        <v>390</v>
      </c>
      <c r="D134" s="9" t="s">
        <v>391</v>
      </c>
      <c r="E134" s="11" t="s">
        <v>49</v>
      </c>
      <c r="F134" s="11"/>
      <c r="G134" s="10"/>
      <c r="H134" s="21" t="s">
        <v>979</v>
      </c>
      <c r="I134" s="8"/>
      <c r="J134" s="8"/>
      <c r="K134" s="11" t="s">
        <v>392</v>
      </c>
    </row>
    <row r="135" spans="1:11" s="1" customFormat="1" ht="42" customHeight="1" outlineLevel="1" x14ac:dyDescent="0.2">
      <c r="A135" s="7"/>
      <c r="B135" s="28" t="s">
        <v>449</v>
      </c>
      <c r="C135" s="28" t="s">
        <v>450</v>
      </c>
      <c r="D135" s="29" t="s">
        <v>451</v>
      </c>
      <c r="E135" s="30">
        <v>9220.61</v>
      </c>
      <c r="F135" s="30">
        <v>8382.3700000000008</v>
      </c>
      <c r="G135" s="30">
        <f>-(F135*$G$2-F135)</f>
        <v>8382.3700000000008</v>
      </c>
      <c r="H135" s="31" t="s">
        <v>75</v>
      </c>
      <c r="I135" s="28"/>
      <c r="J135" s="28"/>
      <c r="K135" s="32" t="s">
        <v>452</v>
      </c>
    </row>
    <row r="136" spans="1:11" s="1" customFormat="1" ht="42" customHeight="1" outlineLevel="1" x14ac:dyDescent="0.2">
      <c r="A136" s="7"/>
      <c r="B136" s="8" t="s">
        <v>273</v>
      </c>
      <c r="C136" s="8" t="s">
        <v>274</v>
      </c>
      <c r="D136" s="9" t="s">
        <v>275</v>
      </c>
      <c r="E136" s="10">
        <v>12047.2</v>
      </c>
      <c r="F136" s="10">
        <v>10952</v>
      </c>
      <c r="G136" s="10">
        <f>-(F136*$G$2-F136)</f>
        <v>10952</v>
      </c>
      <c r="H136" s="21"/>
      <c r="I136" s="8"/>
      <c r="J136" s="8"/>
      <c r="K136" s="11" t="s">
        <v>276</v>
      </c>
    </row>
    <row r="137" spans="1:11" s="1" customFormat="1" ht="42" customHeight="1" outlineLevel="1" x14ac:dyDescent="0.2">
      <c r="A137" s="7"/>
      <c r="B137" s="28" t="s">
        <v>495</v>
      </c>
      <c r="C137" s="28" t="s">
        <v>496</v>
      </c>
      <c r="D137" s="29" t="s">
        <v>497</v>
      </c>
      <c r="E137" s="30">
        <v>3498</v>
      </c>
      <c r="F137" s="30">
        <v>3180</v>
      </c>
      <c r="G137" s="30">
        <f>-(F137*$G$2-F137)</f>
        <v>3180</v>
      </c>
      <c r="H137" s="31" t="s">
        <v>75</v>
      </c>
      <c r="I137" s="28"/>
      <c r="J137" s="28"/>
      <c r="K137" s="32" t="s">
        <v>498</v>
      </c>
    </row>
    <row r="138" spans="1:11" s="1" customFormat="1" ht="42" customHeight="1" outlineLevel="1" x14ac:dyDescent="0.2">
      <c r="A138" s="7"/>
      <c r="B138" s="28" t="s">
        <v>511</v>
      </c>
      <c r="C138" s="28" t="s">
        <v>512</v>
      </c>
      <c r="D138" s="29" t="s">
        <v>513</v>
      </c>
      <c r="E138" s="30">
        <v>3498</v>
      </c>
      <c r="F138" s="30">
        <v>3180</v>
      </c>
      <c r="G138" s="30">
        <f t="shared" ref="G138" si="5">-(F138*$G$2-F138)</f>
        <v>3180</v>
      </c>
      <c r="H138" s="31" t="s">
        <v>75</v>
      </c>
      <c r="I138" s="28"/>
      <c r="J138" s="28"/>
      <c r="K138" s="32" t="s">
        <v>514</v>
      </c>
    </row>
    <row r="139" spans="1:11" s="1" customFormat="1" ht="42" customHeight="1" outlineLevel="1" x14ac:dyDescent="0.2">
      <c r="A139" s="7"/>
      <c r="B139" s="28" t="s">
        <v>453</v>
      </c>
      <c r="C139" s="28" t="s">
        <v>454</v>
      </c>
      <c r="D139" s="29" t="s">
        <v>455</v>
      </c>
      <c r="E139" s="30">
        <v>3498</v>
      </c>
      <c r="F139" s="30">
        <v>3180</v>
      </c>
      <c r="G139" s="30">
        <f>-(F139*$G$2-F139)</f>
        <v>3180</v>
      </c>
      <c r="H139" s="31" t="s">
        <v>75</v>
      </c>
      <c r="I139" s="28"/>
      <c r="J139" s="28"/>
      <c r="K139" s="32" t="s">
        <v>456</v>
      </c>
    </row>
    <row r="140" spans="1:11" s="1" customFormat="1" ht="12" customHeight="1" x14ac:dyDescent="0.2">
      <c r="A140" s="2"/>
      <c r="B140" s="3"/>
      <c r="C140" s="3"/>
      <c r="D140" s="4" t="s">
        <v>515</v>
      </c>
      <c r="E140" s="5"/>
      <c r="F140" s="5"/>
      <c r="G140" s="5"/>
      <c r="H140" s="20"/>
      <c r="I140" s="6"/>
      <c r="J140" s="6"/>
      <c r="K140" s="5"/>
    </row>
    <row r="141" spans="1:11" s="1" customFormat="1" ht="42" customHeight="1" outlineLevel="1" x14ac:dyDescent="0.2">
      <c r="A141" s="7"/>
      <c r="B141" s="28" t="s">
        <v>583</v>
      </c>
      <c r="C141" s="28" t="s">
        <v>584</v>
      </c>
      <c r="D141" s="29" t="s">
        <v>585</v>
      </c>
      <c r="E141" s="30">
        <v>8078.88</v>
      </c>
      <c r="F141" s="30">
        <v>7344.43</v>
      </c>
      <c r="G141" s="30">
        <f>-(F141*$G$2-F141)</f>
        <v>7344.43</v>
      </c>
      <c r="H141" s="31" t="s">
        <v>75</v>
      </c>
      <c r="I141" s="28"/>
      <c r="J141" s="28"/>
      <c r="K141" s="32" t="s">
        <v>586</v>
      </c>
    </row>
    <row r="142" spans="1:11" s="1" customFormat="1" ht="42" customHeight="1" outlineLevel="1" x14ac:dyDescent="0.2">
      <c r="A142" s="7"/>
      <c r="B142" s="8">
        <v>79685</v>
      </c>
      <c r="C142" s="8" t="s">
        <v>587</v>
      </c>
      <c r="D142" s="9" t="s">
        <v>588</v>
      </c>
      <c r="E142" s="10">
        <v>12256.64</v>
      </c>
      <c r="F142" s="10">
        <v>11142.4</v>
      </c>
      <c r="G142" s="10">
        <f>-(F142*$G$2-F142)</f>
        <v>11142.4</v>
      </c>
      <c r="H142" s="21"/>
      <c r="I142" s="8"/>
      <c r="J142" s="8"/>
      <c r="K142" s="11" t="s">
        <v>589</v>
      </c>
    </row>
    <row r="143" spans="1:11" s="1" customFormat="1" ht="42" customHeight="1" outlineLevel="1" x14ac:dyDescent="0.2">
      <c r="A143" s="7"/>
      <c r="B143" s="28" t="s">
        <v>579</v>
      </c>
      <c r="C143" s="28" t="s">
        <v>580</v>
      </c>
      <c r="D143" s="29" t="s">
        <v>581</v>
      </c>
      <c r="E143" s="30">
        <v>12506.49</v>
      </c>
      <c r="F143" s="30">
        <v>11369.53</v>
      </c>
      <c r="G143" s="30">
        <f>-(F143*$G$2-F143)</f>
        <v>11369.53</v>
      </c>
      <c r="H143" s="31" t="s">
        <v>75</v>
      </c>
      <c r="I143" s="28"/>
      <c r="J143" s="28"/>
      <c r="K143" s="32" t="s">
        <v>582</v>
      </c>
    </row>
    <row r="144" spans="1:11" s="1" customFormat="1" ht="42" customHeight="1" outlineLevel="1" x14ac:dyDescent="0.2">
      <c r="A144" s="7"/>
      <c r="B144" s="8" t="s">
        <v>620</v>
      </c>
      <c r="C144" s="8" t="s">
        <v>621</v>
      </c>
      <c r="D144" s="9" t="s">
        <v>622</v>
      </c>
      <c r="E144" s="10">
        <v>7351.59</v>
      </c>
      <c r="F144" s="10">
        <v>6683.26</v>
      </c>
      <c r="G144" s="10">
        <f>-(F144*$G$2-F144)</f>
        <v>6683.26</v>
      </c>
      <c r="H144" s="21" t="s">
        <v>977</v>
      </c>
      <c r="I144" s="8"/>
      <c r="J144" s="8" t="s">
        <v>978</v>
      </c>
      <c r="K144" s="11" t="s">
        <v>623</v>
      </c>
    </row>
    <row r="145" spans="1:11" s="1" customFormat="1" ht="42" customHeight="1" outlineLevel="1" x14ac:dyDescent="0.2">
      <c r="A145" s="7"/>
      <c r="B145" s="8" t="s">
        <v>612</v>
      </c>
      <c r="C145" s="8" t="s">
        <v>613</v>
      </c>
      <c r="D145" s="9" t="s">
        <v>614</v>
      </c>
      <c r="E145" s="11" t="s">
        <v>49</v>
      </c>
      <c r="F145" s="11"/>
      <c r="G145" s="10"/>
      <c r="H145" s="21" t="s">
        <v>979</v>
      </c>
      <c r="I145" s="8"/>
      <c r="J145" s="8"/>
      <c r="K145" s="11" t="s">
        <v>615</v>
      </c>
    </row>
    <row r="146" spans="1:11" s="1" customFormat="1" ht="42" customHeight="1" outlineLevel="1" x14ac:dyDescent="0.2">
      <c r="A146" s="7"/>
      <c r="B146" s="8" t="s">
        <v>616</v>
      </c>
      <c r="C146" s="8" t="s">
        <v>617</v>
      </c>
      <c r="D146" s="9" t="s">
        <v>618</v>
      </c>
      <c r="E146" s="10">
        <v>7660.47</v>
      </c>
      <c r="F146" s="10">
        <v>6964.06</v>
      </c>
      <c r="G146" s="10">
        <f>-(F146*$G$2-F146)</f>
        <v>6964.06</v>
      </c>
      <c r="H146" s="21" t="s">
        <v>977</v>
      </c>
      <c r="I146" s="8"/>
      <c r="J146" s="8" t="s">
        <v>978</v>
      </c>
      <c r="K146" s="11" t="s">
        <v>619</v>
      </c>
    </row>
    <row r="147" spans="1:11" s="1" customFormat="1" ht="42" customHeight="1" outlineLevel="1" x14ac:dyDescent="0.2">
      <c r="A147" s="7"/>
      <c r="B147" s="8" t="s">
        <v>552</v>
      </c>
      <c r="C147" s="8" t="s">
        <v>553</v>
      </c>
      <c r="D147" s="9" t="s">
        <v>554</v>
      </c>
      <c r="E147" s="10">
        <v>11344.69</v>
      </c>
      <c r="F147" s="10">
        <v>10313.35</v>
      </c>
      <c r="G147" s="10">
        <f>-(F147*$G$2-F147)</f>
        <v>10313.35</v>
      </c>
      <c r="H147" s="24" t="s">
        <v>977</v>
      </c>
      <c r="I147" s="25" t="s">
        <v>974</v>
      </c>
      <c r="J147" s="8"/>
      <c r="K147" s="11" t="s">
        <v>555</v>
      </c>
    </row>
    <row r="148" spans="1:11" s="1" customFormat="1" ht="42" customHeight="1" outlineLevel="1" x14ac:dyDescent="0.2">
      <c r="A148" s="7"/>
      <c r="B148" s="8" t="s">
        <v>556</v>
      </c>
      <c r="C148" s="8" t="s">
        <v>557</v>
      </c>
      <c r="D148" s="9" t="s">
        <v>558</v>
      </c>
      <c r="E148" s="11"/>
      <c r="F148" s="11"/>
      <c r="G148" s="10"/>
      <c r="H148" s="21" t="s">
        <v>979</v>
      </c>
      <c r="I148" s="8"/>
      <c r="J148" s="8"/>
      <c r="K148" s="11" t="s">
        <v>559</v>
      </c>
    </row>
    <row r="149" spans="1:11" s="1" customFormat="1" ht="42" customHeight="1" outlineLevel="1" x14ac:dyDescent="0.2">
      <c r="A149" s="7"/>
      <c r="B149" s="8" t="s">
        <v>560</v>
      </c>
      <c r="C149" s="8" t="s">
        <v>561</v>
      </c>
      <c r="D149" s="9" t="s">
        <v>562</v>
      </c>
      <c r="E149" s="11"/>
      <c r="F149" s="11"/>
      <c r="G149" s="10"/>
      <c r="H149" s="21" t="s">
        <v>979</v>
      </c>
      <c r="I149" s="8"/>
      <c r="J149" s="8"/>
      <c r="K149" s="11" t="s">
        <v>563</v>
      </c>
    </row>
    <row r="150" spans="1:11" s="1" customFormat="1" ht="42" customHeight="1" outlineLevel="1" x14ac:dyDescent="0.2">
      <c r="A150" s="7"/>
      <c r="B150" s="8" t="s">
        <v>564</v>
      </c>
      <c r="C150" s="8" t="s">
        <v>565</v>
      </c>
      <c r="D150" s="9" t="s">
        <v>566</v>
      </c>
      <c r="E150" s="11"/>
      <c r="F150" s="11"/>
      <c r="G150" s="10"/>
      <c r="H150" s="21" t="s">
        <v>979</v>
      </c>
      <c r="I150" s="8"/>
      <c r="J150" s="8"/>
      <c r="K150" s="11" t="s">
        <v>567</v>
      </c>
    </row>
    <row r="151" spans="1:11" s="1" customFormat="1" ht="42" customHeight="1" outlineLevel="1" x14ac:dyDescent="0.2">
      <c r="A151" s="7"/>
      <c r="B151" s="28" t="s">
        <v>598</v>
      </c>
      <c r="C151" s="28" t="s">
        <v>599</v>
      </c>
      <c r="D151" s="29" t="s">
        <v>600</v>
      </c>
      <c r="E151" s="30">
        <v>11619.22</v>
      </c>
      <c r="F151" s="30">
        <v>10562.93</v>
      </c>
      <c r="G151" s="30">
        <f>-(F151*$G$2-F151)</f>
        <v>10562.93</v>
      </c>
      <c r="H151" s="31" t="s">
        <v>75</v>
      </c>
      <c r="I151" s="28"/>
      <c r="J151" s="28"/>
      <c r="K151" s="32" t="s">
        <v>601</v>
      </c>
    </row>
    <row r="152" spans="1:11" s="1" customFormat="1" ht="42" customHeight="1" outlineLevel="1" x14ac:dyDescent="0.2">
      <c r="A152" s="7"/>
      <c r="B152" s="28" t="s">
        <v>572</v>
      </c>
      <c r="C152" s="28" t="s">
        <v>573</v>
      </c>
      <c r="D152" s="29" t="s">
        <v>574</v>
      </c>
      <c r="E152" s="30">
        <v>12039.59</v>
      </c>
      <c r="F152" s="30">
        <v>10945.08</v>
      </c>
      <c r="G152" s="30">
        <f>-(F152*$G$2-F152)</f>
        <v>10945.08</v>
      </c>
      <c r="H152" s="31" t="s">
        <v>75</v>
      </c>
      <c r="I152" s="28"/>
      <c r="J152" s="28"/>
      <c r="K152" s="32" t="s">
        <v>575</v>
      </c>
    </row>
    <row r="153" spans="1:11" s="1" customFormat="1" ht="42" customHeight="1" outlineLevel="1" x14ac:dyDescent="0.2">
      <c r="A153" s="7"/>
      <c r="B153" s="28" t="s">
        <v>516</v>
      </c>
      <c r="C153" s="28" t="s">
        <v>517</v>
      </c>
      <c r="D153" s="29" t="s">
        <v>518</v>
      </c>
      <c r="E153" s="30">
        <v>4103.3599999999997</v>
      </c>
      <c r="F153" s="30">
        <v>3730.33</v>
      </c>
      <c r="G153" s="30">
        <f t="shared" ref="G153:G169" si="6">-(F153*$G$2-F153)</f>
        <v>3730.33</v>
      </c>
      <c r="H153" s="31" t="s">
        <v>75</v>
      </c>
      <c r="I153" s="28"/>
      <c r="J153" s="28"/>
      <c r="K153" s="32" t="s">
        <v>519</v>
      </c>
    </row>
    <row r="154" spans="1:11" s="1" customFormat="1" ht="42" customHeight="1" outlineLevel="1" x14ac:dyDescent="0.2">
      <c r="A154" s="7"/>
      <c r="B154" s="28" t="s">
        <v>524</v>
      </c>
      <c r="C154" s="28" t="s">
        <v>525</v>
      </c>
      <c r="D154" s="29" t="s">
        <v>526</v>
      </c>
      <c r="E154" s="30">
        <v>4103.3599999999997</v>
      </c>
      <c r="F154" s="30">
        <v>3730.33</v>
      </c>
      <c r="G154" s="30">
        <f>-(F154*$G$2-F154)</f>
        <v>3730.33</v>
      </c>
      <c r="H154" s="31" t="s">
        <v>75</v>
      </c>
      <c r="I154" s="28"/>
      <c r="J154" s="28"/>
      <c r="K154" s="32" t="s">
        <v>527</v>
      </c>
    </row>
    <row r="155" spans="1:11" s="1" customFormat="1" ht="42" customHeight="1" outlineLevel="1" x14ac:dyDescent="0.2">
      <c r="A155" s="7"/>
      <c r="B155" s="28">
        <v>85684</v>
      </c>
      <c r="C155" s="28" t="s">
        <v>576</v>
      </c>
      <c r="D155" s="29" t="s">
        <v>577</v>
      </c>
      <c r="E155" s="30">
        <v>13789.2</v>
      </c>
      <c r="F155" s="30">
        <v>12535.64</v>
      </c>
      <c r="G155" s="30">
        <f>-(F155*$G$2-F155)</f>
        <v>12535.64</v>
      </c>
      <c r="H155" s="31" t="s">
        <v>75</v>
      </c>
      <c r="I155" s="28"/>
      <c r="J155" s="28"/>
      <c r="K155" s="32" t="s">
        <v>578</v>
      </c>
    </row>
    <row r="156" spans="1:11" s="1" customFormat="1" ht="42" customHeight="1" outlineLevel="1" x14ac:dyDescent="0.2">
      <c r="A156" s="7"/>
      <c r="B156" s="8" t="s">
        <v>38</v>
      </c>
      <c r="C156" s="8" t="s">
        <v>39</v>
      </c>
      <c r="D156" s="9" t="s">
        <v>40</v>
      </c>
      <c r="E156" s="10">
        <v>6365.01</v>
      </c>
      <c r="F156" s="10">
        <v>5786.37</v>
      </c>
      <c r="G156" s="10">
        <f>-(F156*$G$2-F156)</f>
        <v>5786.37</v>
      </c>
      <c r="H156" s="24" t="s">
        <v>977</v>
      </c>
      <c r="I156" s="25" t="s">
        <v>974</v>
      </c>
      <c r="J156" s="8"/>
      <c r="K156" s="11" t="s">
        <v>41</v>
      </c>
    </row>
    <row r="157" spans="1:11" s="1" customFormat="1" ht="42" customHeight="1" outlineLevel="1" x14ac:dyDescent="0.2">
      <c r="A157" s="7"/>
      <c r="B157" s="8" t="s">
        <v>568</v>
      </c>
      <c r="C157" s="8" t="s">
        <v>569</v>
      </c>
      <c r="D157" s="9" t="s">
        <v>570</v>
      </c>
      <c r="E157" s="10">
        <v>9352.83</v>
      </c>
      <c r="F157" s="10">
        <v>8502.57</v>
      </c>
      <c r="G157" s="10">
        <f>-(F157*$G$2-F157)</f>
        <v>8502.57</v>
      </c>
      <c r="H157" s="21" t="s">
        <v>979</v>
      </c>
      <c r="I157" s="8"/>
      <c r="J157" s="8"/>
      <c r="K157" s="11" t="s">
        <v>571</v>
      </c>
    </row>
    <row r="158" spans="1:11" s="1" customFormat="1" ht="42" customHeight="1" outlineLevel="1" x14ac:dyDescent="0.2">
      <c r="A158" s="7"/>
      <c r="B158" s="28" t="s">
        <v>520</v>
      </c>
      <c r="C158" s="28" t="s">
        <v>521</v>
      </c>
      <c r="D158" s="29" t="s">
        <v>522</v>
      </c>
      <c r="E158" s="30">
        <v>4331.33</v>
      </c>
      <c r="F158" s="30">
        <v>3937.57</v>
      </c>
      <c r="G158" s="30">
        <f t="shared" si="6"/>
        <v>3937.57</v>
      </c>
      <c r="H158" s="31" t="s">
        <v>75</v>
      </c>
      <c r="I158" s="28"/>
      <c r="J158" s="28"/>
      <c r="K158" s="32" t="s">
        <v>523</v>
      </c>
    </row>
    <row r="159" spans="1:11" s="1" customFormat="1" ht="42" customHeight="1" outlineLevel="1" x14ac:dyDescent="0.2">
      <c r="A159" s="7"/>
      <c r="B159" s="8" t="s">
        <v>548</v>
      </c>
      <c r="C159" s="8" t="s">
        <v>549</v>
      </c>
      <c r="D159" s="9" t="s">
        <v>550</v>
      </c>
      <c r="E159" s="10">
        <v>10171.040000000001</v>
      </c>
      <c r="F159" s="10">
        <v>9246.4</v>
      </c>
      <c r="G159" s="10">
        <f>-(F159*$G$2-F159)</f>
        <v>9246.4</v>
      </c>
      <c r="H159" s="21"/>
      <c r="I159" s="8"/>
      <c r="J159" s="8"/>
      <c r="K159" s="11" t="s">
        <v>551</v>
      </c>
    </row>
    <row r="160" spans="1:11" s="1" customFormat="1" ht="42" customHeight="1" outlineLevel="1" x14ac:dyDescent="0.2">
      <c r="A160" s="7"/>
      <c r="B160" s="28" t="s">
        <v>540</v>
      </c>
      <c r="C160" s="28" t="s">
        <v>541</v>
      </c>
      <c r="D160" s="29" t="s">
        <v>542</v>
      </c>
      <c r="E160" s="30">
        <v>12242.63</v>
      </c>
      <c r="F160" s="30">
        <v>11129.67</v>
      </c>
      <c r="G160" s="30">
        <f>-(F160*$G$2-F160)</f>
        <v>11129.67</v>
      </c>
      <c r="H160" s="31" t="s">
        <v>75</v>
      </c>
      <c r="I160" s="28"/>
      <c r="J160" s="28"/>
      <c r="K160" s="32" t="s">
        <v>543</v>
      </c>
    </row>
    <row r="161" spans="1:11" s="1" customFormat="1" ht="42" customHeight="1" outlineLevel="1" x14ac:dyDescent="0.2">
      <c r="A161" s="7"/>
      <c r="B161" s="28" t="s">
        <v>544</v>
      </c>
      <c r="C161" s="28" t="s">
        <v>545</v>
      </c>
      <c r="D161" s="29" t="s">
        <v>546</v>
      </c>
      <c r="E161" s="30">
        <v>11328.69</v>
      </c>
      <c r="F161" s="30">
        <v>10298.81</v>
      </c>
      <c r="G161" s="30">
        <f>-(F161*$G$2-F161)</f>
        <v>10298.81</v>
      </c>
      <c r="H161" s="31" t="s">
        <v>75</v>
      </c>
      <c r="I161" s="28"/>
      <c r="J161" s="28"/>
      <c r="K161" s="32" t="s">
        <v>547</v>
      </c>
    </row>
    <row r="162" spans="1:11" s="1" customFormat="1" ht="42" customHeight="1" outlineLevel="1" x14ac:dyDescent="0.2">
      <c r="A162" s="7"/>
      <c r="B162" s="8" t="s">
        <v>528</v>
      </c>
      <c r="C162" s="8" t="s">
        <v>529</v>
      </c>
      <c r="D162" s="9" t="s">
        <v>530</v>
      </c>
      <c r="E162" s="11" t="s">
        <v>49</v>
      </c>
      <c r="F162" s="11"/>
      <c r="G162" s="10"/>
      <c r="H162" s="21" t="s">
        <v>979</v>
      </c>
      <c r="I162" s="8"/>
      <c r="J162" s="8"/>
      <c r="K162" s="11" t="s">
        <v>531</v>
      </c>
    </row>
    <row r="163" spans="1:11" s="1" customFormat="1" ht="42" customHeight="1" outlineLevel="1" x14ac:dyDescent="0.2">
      <c r="A163" s="7"/>
      <c r="B163" s="28" t="s">
        <v>590</v>
      </c>
      <c r="C163" s="28" t="s">
        <v>591</v>
      </c>
      <c r="D163" s="29" t="s">
        <v>592</v>
      </c>
      <c r="E163" s="30">
        <v>9290.9</v>
      </c>
      <c r="F163" s="30">
        <v>8446.27</v>
      </c>
      <c r="G163" s="30">
        <f>-(F163*$G$2-F163)</f>
        <v>8446.27</v>
      </c>
      <c r="H163" s="31" t="s">
        <v>75</v>
      </c>
      <c r="I163" s="28"/>
      <c r="J163" s="28"/>
      <c r="K163" s="32" t="s">
        <v>593</v>
      </c>
    </row>
    <row r="164" spans="1:11" s="1" customFormat="1" ht="42" customHeight="1" outlineLevel="1" x14ac:dyDescent="0.2">
      <c r="A164" s="7"/>
      <c r="B164" s="28" t="s">
        <v>532</v>
      </c>
      <c r="C164" s="28" t="s">
        <v>533</v>
      </c>
      <c r="D164" s="29" t="s">
        <v>534</v>
      </c>
      <c r="E164" s="30">
        <v>11592.3</v>
      </c>
      <c r="F164" s="30">
        <v>10538.46</v>
      </c>
      <c r="G164" s="30">
        <f t="shared" si="6"/>
        <v>10538.46</v>
      </c>
      <c r="H164" s="31" t="s">
        <v>75</v>
      </c>
      <c r="I164" s="28"/>
      <c r="J164" s="28"/>
      <c r="K164" s="32" t="s">
        <v>535</v>
      </c>
    </row>
    <row r="165" spans="1:11" s="1" customFormat="1" ht="42" customHeight="1" outlineLevel="1" x14ac:dyDescent="0.2">
      <c r="A165" s="7"/>
      <c r="B165" s="28" t="s">
        <v>594</v>
      </c>
      <c r="C165" s="28" t="s">
        <v>595</v>
      </c>
      <c r="D165" s="29" t="s">
        <v>596</v>
      </c>
      <c r="E165" s="30">
        <v>11335.09</v>
      </c>
      <c r="F165" s="30">
        <v>10304.629999999999</v>
      </c>
      <c r="G165" s="30">
        <f>-(F165*$G$2-F165)</f>
        <v>10304.629999999999</v>
      </c>
      <c r="H165" s="31" t="s">
        <v>75</v>
      </c>
      <c r="I165" s="28"/>
      <c r="J165" s="28"/>
      <c r="K165" s="32" t="s">
        <v>597</v>
      </c>
    </row>
    <row r="166" spans="1:11" s="1" customFormat="1" ht="42" customHeight="1" outlineLevel="1" x14ac:dyDescent="0.2">
      <c r="A166" s="7"/>
      <c r="B166" s="28" t="s">
        <v>536</v>
      </c>
      <c r="C166" s="28" t="s">
        <v>537</v>
      </c>
      <c r="D166" s="29" t="s">
        <v>538</v>
      </c>
      <c r="E166" s="30">
        <v>12986.1</v>
      </c>
      <c r="F166" s="30">
        <v>11805.54</v>
      </c>
      <c r="G166" s="30">
        <f t="shared" si="6"/>
        <v>11805.54</v>
      </c>
      <c r="H166" s="31" t="s">
        <v>75</v>
      </c>
      <c r="I166" s="28"/>
      <c r="J166" s="28"/>
      <c r="K166" s="32" t="s">
        <v>539</v>
      </c>
    </row>
    <row r="167" spans="1:11" s="1" customFormat="1" ht="42" customHeight="1" outlineLevel="1" x14ac:dyDescent="0.2">
      <c r="A167" s="33"/>
      <c r="B167" s="28" t="s">
        <v>602</v>
      </c>
      <c r="C167" s="28" t="s">
        <v>603</v>
      </c>
      <c r="D167" s="29" t="s">
        <v>604</v>
      </c>
      <c r="E167" s="30">
        <v>7920</v>
      </c>
      <c r="F167" s="30">
        <v>7200</v>
      </c>
      <c r="G167" s="30">
        <f t="shared" si="6"/>
        <v>7200</v>
      </c>
      <c r="H167" s="31" t="s">
        <v>75</v>
      </c>
      <c r="I167" s="28"/>
      <c r="J167" s="28"/>
      <c r="K167" s="32" t="s">
        <v>605</v>
      </c>
    </row>
    <row r="168" spans="1:11" s="1" customFormat="1" ht="42" customHeight="1" outlineLevel="1" x14ac:dyDescent="0.2">
      <c r="A168" s="7"/>
      <c r="B168" s="28">
        <v>79676</v>
      </c>
      <c r="C168" s="28" t="s">
        <v>606</v>
      </c>
      <c r="D168" s="29" t="s">
        <v>607</v>
      </c>
      <c r="E168" s="30">
        <v>6385.02</v>
      </c>
      <c r="F168" s="30">
        <v>5804.57</v>
      </c>
      <c r="G168" s="30">
        <f t="shared" si="6"/>
        <v>5804.57</v>
      </c>
      <c r="H168" s="31" t="s">
        <v>75</v>
      </c>
      <c r="I168" s="28"/>
      <c r="J168" s="28"/>
      <c r="K168" s="32" t="s">
        <v>608</v>
      </c>
    </row>
    <row r="169" spans="1:11" s="1" customFormat="1" ht="42" customHeight="1" outlineLevel="1" x14ac:dyDescent="0.2">
      <c r="A169" s="7"/>
      <c r="B169" s="28">
        <v>79677</v>
      </c>
      <c r="C169" s="28" t="s">
        <v>609</v>
      </c>
      <c r="D169" s="29" t="s">
        <v>610</v>
      </c>
      <c r="E169" s="30">
        <v>9462.23</v>
      </c>
      <c r="F169" s="30">
        <v>8602.0300000000007</v>
      </c>
      <c r="G169" s="30">
        <f t="shared" si="6"/>
        <v>8602.0300000000007</v>
      </c>
      <c r="H169" s="31" t="s">
        <v>75</v>
      </c>
      <c r="I169" s="28"/>
      <c r="J169" s="28"/>
      <c r="K169" s="32" t="s">
        <v>611</v>
      </c>
    </row>
    <row r="170" spans="1:11" s="1" customFormat="1" ht="12" customHeight="1" x14ac:dyDescent="0.2">
      <c r="A170" s="2"/>
      <c r="B170" s="3"/>
      <c r="C170" s="3"/>
      <c r="D170" s="4" t="s">
        <v>624</v>
      </c>
      <c r="E170" s="5"/>
      <c r="F170" s="5"/>
      <c r="G170" s="5"/>
      <c r="H170" s="20"/>
      <c r="I170" s="6"/>
      <c r="J170" s="6"/>
      <c r="K170" s="5"/>
    </row>
    <row r="171" spans="1:11" s="1" customFormat="1" ht="42" customHeight="1" outlineLevel="1" x14ac:dyDescent="0.2">
      <c r="A171" s="7"/>
      <c r="B171" s="8" t="s">
        <v>625</v>
      </c>
      <c r="C171" s="8" t="s">
        <v>626</v>
      </c>
      <c r="D171" s="9" t="s">
        <v>627</v>
      </c>
      <c r="E171" s="11" t="s">
        <v>49</v>
      </c>
      <c r="F171" s="11"/>
      <c r="G171" s="10"/>
      <c r="H171" s="21" t="s">
        <v>977</v>
      </c>
      <c r="I171" s="8"/>
      <c r="J171" s="8" t="s">
        <v>978</v>
      </c>
      <c r="K171" s="11" t="s">
        <v>628</v>
      </c>
    </row>
    <row r="172" spans="1:11" s="1" customFormat="1" ht="42" customHeight="1" outlineLevel="1" x14ac:dyDescent="0.2">
      <c r="A172" s="7"/>
      <c r="B172" s="8" t="s">
        <v>629</v>
      </c>
      <c r="C172" s="8" t="s">
        <v>630</v>
      </c>
      <c r="D172" s="9" t="s">
        <v>631</v>
      </c>
      <c r="E172" s="11" t="s">
        <v>49</v>
      </c>
      <c r="F172" s="11"/>
      <c r="G172" s="10"/>
      <c r="H172" s="21" t="s">
        <v>979</v>
      </c>
      <c r="I172" s="8"/>
      <c r="J172" s="8"/>
      <c r="K172" s="11" t="s">
        <v>632</v>
      </c>
    </row>
    <row r="173" spans="1:11" s="1" customFormat="1" ht="42" customHeight="1" outlineLevel="1" x14ac:dyDescent="0.2">
      <c r="A173" s="7"/>
      <c r="B173" s="8" t="s">
        <v>633</v>
      </c>
      <c r="C173" s="8" t="s">
        <v>634</v>
      </c>
      <c r="D173" s="9" t="s">
        <v>635</v>
      </c>
      <c r="E173" s="11" t="s">
        <v>49</v>
      </c>
      <c r="F173" s="11"/>
      <c r="G173" s="10"/>
      <c r="H173" s="21" t="s">
        <v>979</v>
      </c>
      <c r="I173" s="8"/>
      <c r="J173" s="8"/>
      <c r="K173" s="11" t="s">
        <v>636</v>
      </c>
    </row>
    <row r="174" spans="1:11" s="1" customFormat="1" ht="42" customHeight="1" outlineLevel="1" x14ac:dyDescent="0.2">
      <c r="A174" s="7"/>
      <c r="B174" s="8" t="s">
        <v>637</v>
      </c>
      <c r="C174" s="8" t="s">
        <v>638</v>
      </c>
      <c r="D174" s="9" t="s">
        <v>639</v>
      </c>
      <c r="E174" s="10">
        <v>2592.8000000000002</v>
      </c>
      <c r="F174" s="10">
        <v>2357.09</v>
      </c>
      <c r="G174" s="10">
        <f t="shared" ref="G174:G178" si="7">-(F174*$G$2-F174)</f>
        <v>2357.09</v>
      </c>
      <c r="H174" s="21" t="s">
        <v>977</v>
      </c>
      <c r="I174" s="8"/>
      <c r="J174" s="8" t="s">
        <v>978</v>
      </c>
      <c r="K174" s="11" t="s">
        <v>640</v>
      </c>
    </row>
    <row r="175" spans="1:11" s="1" customFormat="1" ht="42" customHeight="1" outlineLevel="1" x14ac:dyDescent="0.2">
      <c r="A175" s="7"/>
      <c r="B175" s="8" t="s">
        <v>641</v>
      </c>
      <c r="C175" s="8" t="s">
        <v>642</v>
      </c>
      <c r="D175" s="9" t="s">
        <v>643</v>
      </c>
      <c r="E175" s="10">
        <v>8074.2</v>
      </c>
      <c r="F175" s="10">
        <v>7340.18</v>
      </c>
      <c r="G175" s="10">
        <f t="shared" si="7"/>
        <v>7340.18</v>
      </c>
      <c r="H175" s="21" t="s">
        <v>977</v>
      </c>
      <c r="I175" s="8"/>
      <c r="J175" s="8" t="s">
        <v>978</v>
      </c>
      <c r="K175" s="11" t="s">
        <v>644</v>
      </c>
    </row>
    <row r="176" spans="1:11" s="1" customFormat="1" ht="42" customHeight="1" outlineLevel="1" x14ac:dyDescent="0.2">
      <c r="A176" s="7"/>
      <c r="B176" s="8" t="s">
        <v>645</v>
      </c>
      <c r="C176" s="8" t="s">
        <v>646</v>
      </c>
      <c r="D176" s="9" t="s">
        <v>647</v>
      </c>
      <c r="E176" s="10">
        <v>6743.17</v>
      </c>
      <c r="F176" s="10">
        <v>6130.15</v>
      </c>
      <c r="G176" s="10">
        <f t="shared" si="7"/>
        <v>6130.15</v>
      </c>
      <c r="H176" s="21" t="s">
        <v>977</v>
      </c>
      <c r="I176" s="8"/>
      <c r="J176" s="8" t="s">
        <v>978</v>
      </c>
      <c r="K176" s="11" t="s">
        <v>648</v>
      </c>
    </row>
    <row r="177" spans="1:11" s="1" customFormat="1" ht="42" customHeight="1" outlineLevel="1" x14ac:dyDescent="0.2">
      <c r="A177" s="7"/>
      <c r="B177" s="8" t="s">
        <v>649</v>
      </c>
      <c r="C177" s="8" t="s">
        <v>650</v>
      </c>
      <c r="D177" s="9" t="s">
        <v>651</v>
      </c>
      <c r="E177" s="10">
        <v>9287.2900000000009</v>
      </c>
      <c r="F177" s="10">
        <v>8442.99</v>
      </c>
      <c r="G177" s="10">
        <f t="shared" si="7"/>
        <v>8442.99</v>
      </c>
      <c r="H177" s="21" t="s">
        <v>977</v>
      </c>
      <c r="I177" s="8"/>
      <c r="J177" s="8" t="s">
        <v>978</v>
      </c>
      <c r="K177" s="11" t="s">
        <v>652</v>
      </c>
    </row>
    <row r="178" spans="1:11" s="1" customFormat="1" ht="42" customHeight="1" outlineLevel="1" x14ac:dyDescent="0.2">
      <c r="A178" s="7"/>
      <c r="B178" s="8" t="s">
        <v>653</v>
      </c>
      <c r="C178" s="8" t="s">
        <v>654</v>
      </c>
      <c r="D178" s="9" t="s">
        <v>655</v>
      </c>
      <c r="E178" s="10">
        <v>7462.04</v>
      </c>
      <c r="F178" s="10">
        <v>6783.67</v>
      </c>
      <c r="G178" s="10">
        <f t="shared" si="7"/>
        <v>6783.67</v>
      </c>
      <c r="H178" s="21" t="s">
        <v>977</v>
      </c>
      <c r="I178" s="8"/>
      <c r="J178" s="8" t="s">
        <v>978</v>
      </c>
      <c r="K178" s="11" t="s">
        <v>656</v>
      </c>
    </row>
    <row r="179" spans="1:11" s="1" customFormat="1" ht="42" customHeight="1" outlineLevel="1" x14ac:dyDescent="0.2">
      <c r="A179" s="7"/>
      <c r="B179" s="8" t="s">
        <v>657</v>
      </c>
      <c r="C179" s="8" t="s">
        <v>658</v>
      </c>
      <c r="D179" s="9" t="s">
        <v>659</v>
      </c>
      <c r="E179" s="11" t="s">
        <v>49</v>
      </c>
      <c r="F179" s="11"/>
      <c r="G179" s="10"/>
      <c r="H179" s="21" t="s">
        <v>979</v>
      </c>
      <c r="I179" s="8"/>
      <c r="J179" s="8"/>
      <c r="K179" s="11" t="s">
        <v>660</v>
      </c>
    </row>
    <row r="180" spans="1:11" s="1" customFormat="1" ht="42" customHeight="1" outlineLevel="1" x14ac:dyDescent="0.2">
      <c r="A180" s="7"/>
      <c r="B180" s="8" t="s">
        <v>661</v>
      </c>
      <c r="C180" s="8" t="s">
        <v>662</v>
      </c>
      <c r="D180" s="9" t="s">
        <v>663</v>
      </c>
      <c r="E180" s="11" t="s">
        <v>49</v>
      </c>
      <c r="F180" s="11"/>
      <c r="G180" s="10"/>
      <c r="H180" s="21" t="s">
        <v>979</v>
      </c>
      <c r="I180" s="8"/>
      <c r="J180" s="8"/>
      <c r="K180" s="11" t="s">
        <v>664</v>
      </c>
    </row>
    <row r="181" spans="1:11" s="1" customFormat="1" ht="42" customHeight="1" outlineLevel="1" x14ac:dyDescent="0.2">
      <c r="A181" s="7"/>
      <c r="B181" s="8" t="s">
        <v>665</v>
      </c>
      <c r="C181" s="8" t="s">
        <v>666</v>
      </c>
      <c r="D181" s="9" t="s">
        <v>667</v>
      </c>
      <c r="E181" s="11" t="s">
        <v>49</v>
      </c>
      <c r="F181" s="11"/>
      <c r="G181" s="10"/>
      <c r="H181" s="21" t="s">
        <v>979</v>
      </c>
      <c r="I181" s="8"/>
      <c r="J181" s="8"/>
      <c r="K181" s="11" t="s">
        <v>668</v>
      </c>
    </row>
    <row r="182" spans="1:11" s="1" customFormat="1" ht="24.95" customHeight="1" x14ac:dyDescent="0.2">
      <c r="A182" s="2"/>
      <c r="B182" s="3"/>
      <c r="C182" s="3"/>
      <c r="D182" s="4" t="s">
        <v>669</v>
      </c>
      <c r="E182" s="5"/>
      <c r="F182" s="5"/>
      <c r="G182" s="5"/>
      <c r="H182" s="20"/>
      <c r="I182" s="6"/>
      <c r="J182" s="6"/>
      <c r="K182" s="5"/>
    </row>
    <row r="183" spans="1:11" s="1" customFormat="1" ht="42" customHeight="1" outlineLevel="1" x14ac:dyDescent="0.2">
      <c r="A183" s="7"/>
      <c r="B183" s="8" t="s">
        <v>670</v>
      </c>
      <c r="C183" s="8" t="s">
        <v>671</v>
      </c>
      <c r="D183" s="9" t="s">
        <v>672</v>
      </c>
      <c r="E183" s="10">
        <v>8032.64</v>
      </c>
      <c r="F183" s="10">
        <v>7302.4</v>
      </c>
      <c r="G183" s="10">
        <f t="shared" ref="G183:G205" si="8">-(F183*$G$2-F183)</f>
        <v>7302.4</v>
      </c>
      <c r="H183" s="21"/>
      <c r="I183" s="8"/>
      <c r="J183" s="8"/>
      <c r="K183" s="11" t="s">
        <v>673</v>
      </c>
    </row>
    <row r="184" spans="1:11" s="1" customFormat="1" ht="42" customHeight="1" outlineLevel="1" x14ac:dyDescent="0.2">
      <c r="A184" s="7"/>
      <c r="B184" s="8" t="s">
        <v>674</v>
      </c>
      <c r="C184" s="8" t="s">
        <v>675</v>
      </c>
      <c r="D184" s="9" t="s">
        <v>676</v>
      </c>
      <c r="E184" s="10">
        <v>8662.7199999999993</v>
      </c>
      <c r="F184" s="10">
        <v>7875.2</v>
      </c>
      <c r="G184" s="10">
        <f t="shared" si="8"/>
        <v>7875.2</v>
      </c>
      <c r="H184" s="21"/>
      <c r="I184" s="8"/>
      <c r="J184" s="8"/>
      <c r="K184" s="11" t="s">
        <v>677</v>
      </c>
    </row>
    <row r="185" spans="1:11" s="1" customFormat="1" ht="42" customHeight="1" outlineLevel="1" x14ac:dyDescent="0.2">
      <c r="A185" s="7"/>
      <c r="B185" s="8" t="s">
        <v>678</v>
      </c>
      <c r="C185" s="8" t="s">
        <v>679</v>
      </c>
      <c r="D185" s="9" t="s">
        <v>680</v>
      </c>
      <c r="E185" s="10">
        <v>9291.0400000000009</v>
      </c>
      <c r="F185" s="10">
        <v>8446.4</v>
      </c>
      <c r="G185" s="10">
        <f t="shared" si="8"/>
        <v>8446.4</v>
      </c>
      <c r="H185" s="21"/>
      <c r="I185" s="8"/>
      <c r="J185" s="8"/>
      <c r="K185" s="11" t="s">
        <v>681</v>
      </c>
    </row>
    <row r="186" spans="1:11" s="1" customFormat="1" ht="42" customHeight="1" outlineLevel="1" x14ac:dyDescent="0.2">
      <c r="A186" s="7"/>
      <c r="B186" s="8" t="s">
        <v>682</v>
      </c>
      <c r="C186" s="8" t="s">
        <v>683</v>
      </c>
      <c r="D186" s="9" t="s">
        <v>684</v>
      </c>
      <c r="E186" s="10">
        <v>9910.56</v>
      </c>
      <c r="F186" s="10">
        <v>9009.6</v>
      </c>
      <c r="G186" s="10">
        <f t="shared" si="8"/>
        <v>9009.6</v>
      </c>
      <c r="H186" s="21"/>
      <c r="I186" s="8"/>
      <c r="J186" s="8"/>
      <c r="K186" s="11" t="s">
        <v>685</v>
      </c>
    </row>
    <row r="187" spans="1:11" s="1" customFormat="1" ht="42" customHeight="1" outlineLevel="1" x14ac:dyDescent="0.2">
      <c r="A187" s="7"/>
      <c r="B187" s="28" t="s">
        <v>686</v>
      </c>
      <c r="C187" s="28" t="s">
        <v>687</v>
      </c>
      <c r="D187" s="29" t="s">
        <v>688</v>
      </c>
      <c r="E187" s="30">
        <v>2032.8</v>
      </c>
      <c r="F187" s="30">
        <v>1848</v>
      </c>
      <c r="G187" s="30">
        <f t="shared" si="8"/>
        <v>1848</v>
      </c>
      <c r="H187" s="31" t="s">
        <v>75</v>
      </c>
      <c r="I187" s="28"/>
      <c r="J187" s="28"/>
      <c r="K187" s="32" t="s">
        <v>689</v>
      </c>
    </row>
    <row r="188" spans="1:11" s="1" customFormat="1" ht="42" customHeight="1" outlineLevel="1" x14ac:dyDescent="0.2">
      <c r="A188" s="7"/>
      <c r="B188" s="8" t="s">
        <v>690</v>
      </c>
      <c r="C188" s="8"/>
      <c r="D188" s="9" t="s">
        <v>691</v>
      </c>
      <c r="E188" s="10">
        <v>2032.8</v>
      </c>
      <c r="F188" s="10">
        <v>1848</v>
      </c>
      <c r="G188" s="10">
        <f t="shared" si="8"/>
        <v>1848</v>
      </c>
      <c r="H188" s="21"/>
      <c r="I188" s="8"/>
      <c r="J188" s="8"/>
      <c r="K188" s="11" t="s">
        <v>692</v>
      </c>
    </row>
    <row r="189" spans="1:11" s="1" customFormat="1" ht="42" customHeight="1" outlineLevel="1" x14ac:dyDescent="0.2">
      <c r="A189" s="7"/>
      <c r="B189" s="8" t="s">
        <v>693</v>
      </c>
      <c r="C189" s="8"/>
      <c r="D189" s="9" t="s">
        <v>694</v>
      </c>
      <c r="E189" s="10">
        <v>2032.8</v>
      </c>
      <c r="F189" s="10">
        <v>1848</v>
      </c>
      <c r="G189" s="10">
        <f t="shared" si="8"/>
        <v>1848</v>
      </c>
      <c r="H189" s="21"/>
      <c r="I189" s="8"/>
      <c r="J189" s="8"/>
      <c r="K189" s="11" t="s">
        <v>695</v>
      </c>
    </row>
    <row r="190" spans="1:11" s="1" customFormat="1" ht="42" customHeight="1" outlineLevel="1" x14ac:dyDescent="0.2">
      <c r="A190" s="7"/>
      <c r="B190" s="8" t="s">
        <v>696</v>
      </c>
      <c r="C190" s="8" t="s">
        <v>697</v>
      </c>
      <c r="D190" s="9" t="s">
        <v>698</v>
      </c>
      <c r="E190" s="10">
        <v>13233.44</v>
      </c>
      <c r="F190" s="10">
        <v>12030.4</v>
      </c>
      <c r="G190" s="10">
        <f t="shared" si="8"/>
        <v>12030.4</v>
      </c>
      <c r="H190" s="21"/>
      <c r="I190" s="8"/>
      <c r="J190" s="8"/>
      <c r="K190" s="11" t="s">
        <v>699</v>
      </c>
    </row>
    <row r="191" spans="1:11" s="1" customFormat="1" ht="42" customHeight="1" outlineLevel="1" x14ac:dyDescent="0.2">
      <c r="A191" s="7"/>
      <c r="B191" s="8" t="s">
        <v>700</v>
      </c>
      <c r="C191" s="8" t="s">
        <v>701</v>
      </c>
      <c r="D191" s="9" t="s">
        <v>702</v>
      </c>
      <c r="E191" s="10">
        <v>9190.7199999999993</v>
      </c>
      <c r="F191" s="10">
        <v>8355.2000000000007</v>
      </c>
      <c r="G191" s="10">
        <f t="shared" si="8"/>
        <v>8355.2000000000007</v>
      </c>
      <c r="H191" s="21"/>
      <c r="I191" s="8"/>
      <c r="J191" s="8"/>
      <c r="K191" s="11" t="s">
        <v>703</v>
      </c>
    </row>
    <row r="192" spans="1:11" s="1" customFormat="1" ht="42" customHeight="1" outlineLevel="1" x14ac:dyDescent="0.2">
      <c r="A192" s="7"/>
      <c r="B192" s="8" t="s">
        <v>704</v>
      </c>
      <c r="C192" s="8" t="s">
        <v>705</v>
      </c>
      <c r="D192" s="9" t="s">
        <v>706</v>
      </c>
      <c r="E192" s="10">
        <v>13045.12</v>
      </c>
      <c r="F192" s="10">
        <v>11859.2</v>
      </c>
      <c r="G192" s="10">
        <f t="shared" si="8"/>
        <v>11859.2</v>
      </c>
      <c r="H192" s="21"/>
      <c r="I192" s="8"/>
      <c r="J192" s="8"/>
      <c r="K192" s="11" t="s">
        <v>707</v>
      </c>
    </row>
    <row r="193" spans="1:11" s="1" customFormat="1" ht="42" customHeight="1" outlineLevel="1" x14ac:dyDescent="0.2">
      <c r="A193" s="7"/>
      <c r="B193" s="8" t="s">
        <v>708</v>
      </c>
      <c r="C193" s="8" t="s">
        <v>709</v>
      </c>
      <c r="D193" s="9" t="s">
        <v>710</v>
      </c>
      <c r="E193" s="10">
        <v>9856</v>
      </c>
      <c r="F193" s="10">
        <v>8960</v>
      </c>
      <c r="G193" s="10">
        <f t="shared" si="8"/>
        <v>8960</v>
      </c>
      <c r="H193" s="21"/>
      <c r="I193" s="8"/>
      <c r="J193" s="8"/>
      <c r="K193" s="11" t="s">
        <v>711</v>
      </c>
    </row>
    <row r="194" spans="1:11" s="1" customFormat="1" ht="42" customHeight="1" outlineLevel="1" x14ac:dyDescent="0.2">
      <c r="A194" s="7"/>
      <c r="B194" s="8" t="s">
        <v>712</v>
      </c>
      <c r="C194" s="8" t="s">
        <v>713</v>
      </c>
      <c r="D194" s="9" t="s">
        <v>714</v>
      </c>
      <c r="E194" s="10">
        <v>15581.28</v>
      </c>
      <c r="F194" s="10">
        <v>14164.8</v>
      </c>
      <c r="G194" s="10">
        <f t="shared" si="8"/>
        <v>14164.8</v>
      </c>
      <c r="H194" s="21"/>
      <c r="I194" s="8"/>
      <c r="J194" s="8"/>
      <c r="K194" s="11" t="s">
        <v>715</v>
      </c>
    </row>
    <row r="195" spans="1:11" s="1" customFormat="1" ht="42" customHeight="1" outlineLevel="1" x14ac:dyDescent="0.2">
      <c r="A195" s="7"/>
      <c r="B195" s="8" t="s">
        <v>716</v>
      </c>
      <c r="C195" s="8" t="s">
        <v>717</v>
      </c>
      <c r="D195" s="9" t="s">
        <v>718</v>
      </c>
      <c r="E195" s="10">
        <v>11806.08</v>
      </c>
      <c r="F195" s="10">
        <v>10732.8</v>
      </c>
      <c r="G195" s="10">
        <f t="shared" si="8"/>
        <v>10732.8</v>
      </c>
      <c r="H195" s="21"/>
      <c r="I195" s="8"/>
      <c r="J195" s="8"/>
      <c r="K195" s="11" t="s">
        <v>719</v>
      </c>
    </row>
    <row r="196" spans="1:11" s="1" customFormat="1" ht="42" customHeight="1" outlineLevel="1" x14ac:dyDescent="0.2">
      <c r="A196" s="7"/>
      <c r="B196" s="8" t="s">
        <v>720</v>
      </c>
      <c r="C196" s="8" t="s">
        <v>721</v>
      </c>
      <c r="D196" s="9" t="s">
        <v>722</v>
      </c>
      <c r="E196" s="10">
        <v>16800.96</v>
      </c>
      <c r="F196" s="10">
        <v>15273.6</v>
      </c>
      <c r="G196" s="10">
        <f t="shared" si="8"/>
        <v>15273.6</v>
      </c>
      <c r="H196" s="21"/>
      <c r="I196" s="8"/>
      <c r="J196" s="8"/>
      <c r="K196" s="11" t="s">
        <v>723</v>
      </c>
    </row>
    <row r="197" spans="1:11" s="1" customFormat="1" ht="42" customHeight="1" outlineLevel="1" x14ac:dyDescent="0.2">
      <c r="A197" s="7"/>
      <c r="B197" s="8" t="s">
        <v>724</v>
      </c>
      <c r="C197" s="8" t="s">
        <v>725</v>
      </c>
      <c r="D197" s="9" t="s">
        <v>726</v>
      </c>
      <c r="E197" s="10">
        <v>12650.88</v>
      </c>
      <c r="F197" s="10">
        <v>11500.8</v>
      </c>
      <c r="G197" s="10">
        <f t="shared" si="8"/>
        <v>11500.8</v>
      </c>
      <c r="H197" s="21"/>
      <c r="I197" s="8"/>
      <c r="J197" s="8"/>
      <c r="K197" s="11" t="s">
        <v>727</v>
      </c>
    </row>
    <row r="198" spans="1:11" s="1" customFormat="1" ht="42" customHeight="1" outlineLevel="1" x14ac:dyDescent="0.2">
      <c r="A198" s="7"/>
      <c r="B198" s="8" t="s">
        <v>728</v>
      </c>
      <c r="C198" s="8" t="s">
        <v>729</v>
      </c>
      <c r="D198" s="9" t="s">
        <v>730</v>
      </c>
      <c r="E198" s="10">
        <v>15118.4</v>
      </c>
      <c r="F198" s="10">
        <v>13744</v>
      </c>
      <c r="G198" s="10">
        <f t="shared" si="8"/>
        <v>13744</v>
      </c>
      <c r="H198" s="21"/>
      <c r="I198" s="8"/>
      <c r="J198" s="8"/>
      <c r="K198" s="11" t="s">
        <v>731</v>
      </c>
    </row>
    <row r="199" spans="1:11" s="1" customFormat="1" ht="42" customHeight="1" outlineLevel="1" x14ac:dyDescent="0.2">
      <c r="A199" s="7"/>
      <c r="B199" s="8" t="s">
        <v>732</v>
      </c>
      <c r="C199" s="8" t="s">
        <v>733</v>
      </c>
      <c r="D199" s="9" t="s">
        <v>734</v>
      </c>
      <c r="E199" s="10">
        <v>15118.4</v>
      </c>
      <c r="F199" s="10">
        <v>13744</v>
      </c>
      <c r="G199" s="10">
        <f t="shared" si="8"/>
        <v>13744</v>
      </c>
      <c r="H199" s="21"/>
      <c r="I199" s="8"/>
      <c r="J199" s="8"/>
      <c r="K199" s="11" t="s">
        <v>735</v>
      </c>
    </row>
    <row r="200" spans="1:11" s="1" customFormat="1" ht="42" customHeight="1" outlineLevel="1" x14ac:dyDescent="0.2">
      <c r="A200" s="7"/>
      <c r="B200" s="8" t="s">
        <v>736</v>
      </c>
      <c r="C200" s="8" t="s">
        <v>737</v>
      </c>
      <c r="D200" s="9" t="s">
        <v>738</v>
      </c>
      <c r="E200" s="10">
        <v>15435.2</v>
      </c>
      <c r="F200" s="10">
        <v>14032</v>
      </c>
      <c r="G200" s="10">
        <f t="shared" si="8"/>
        <v>14032</v>
      </c>
      <c r="H200" s="21"/>
      <c r="I200" s="8"/>
      <c r="J200" s="8"/>
      <c r="K200" s="11" t="s">
        <v>739</v>
      </c>
    </row>
    <row r="201" spans="1:11" s="1" customFormat="1" ht="42" customHeight="1" outlineLevel="1" x14ac:dyDescent="0.2">
      <c r="A201" s="7"/>
      <c r="B201" s="8" t="s">
        <v>740</v>
      </c>
      <c r="C201" s="8" t="s">
        <v>741</v>
      </c>
      <c r="D201" s="9" t="s">
        <v>742</v>
      </c>
      <c r="E201" s="10">
        <v>15435.2</v>
      </c>
      <c r="F201" s="10">
        <v>14032</v>
      </c>
      <c r="G201" s="10">
        <f t="shared" si="8"/>
        <v>14032</v>
      </c>
      <c r="H201" s="21"/>
      <c r="I201" s="8"/>
      <c r="J201" s="8"/>
      <c r="K201" s="11" t="s">
        <v>743</v>
      </c>
    </row>
    <row r="202" spans="1:11" s="1" customFormat="1" ht="42" customHeight="1" outlineLevel="1" x14ac:dyDescent="0.2">
      <c r="A202" s="7"/>
      <c r="B202" s="8" t="s">
        <v>744</v>
      </c>
      <c r="C202" s="8" t="s">
        <v>745</v>
      </c>
      <c r="D202" s="9" t="s">
        <v>746</v>
      </c>
      <c r="E202" s="10">
        <v>19676.8</v>
      </c>
      <c r="F202" s="10">
        <v>17888</v>
      </c>
      <c r="G202" s="10">
        <f t="shared" si="8"/>
        <v>17888</v>
      </c>
      <c r="H202" s="21"/>
      <c r="I202" s="8"/>
      <c r="J202" s="8"/>
      <c r="K202" s="11" t="s">
        <v>747</v>
      </c>
    </row>
    <row r="203" spans="1:11" s="1" customFormat="1" ht="42" customHeight="1" outlineLevel="1" x14ac:dyDescent="0.2">
      <c r="A203" s="7"/>
      <c r="B203" s="8" t="s">
        <v>748</v>
      </c>
      <c r="C203" s="8" t="s">
        <v>749</v>
      </c>
      <c r="D203" s="9" t="s">
        <v>750</v>
      </c>
      <c r="E203" s="10">
        <v>19676.8</v>
      </c>
      <c r="F203" s="10">
        <v>17888</v>
      </c>
      <c r="G203" s="10">
        <f t="shared" si="8"/>
        <v>17888</v>
      </c>
      <c r="H203" s="21"/>
      <c r="I203" s="8"/>
      <c r="J203" s="8"/>
      <c r="K203" s="11" t="s">
        <v>751</v>
      </c>
    </row>
    <row r="204" spans="1:11" s="1" customFormat="1" ht="42" customHeight="1" outlineLevel="1" x14ac:dyDescent="0.2">
      <c r="A204" s="7"/>
      <c r="B204" s="8" t="s">
        <v>752</v>
      </c>
      <c r="C204" s="8" t="s">
        <v>753</v>
      </c>
      <c r="D204" s="9" t="s">
        <v>754</v>
      </c>
      <c r="E204" s="10">
        <v>20662.400000000001</v>
      </c>
      <c r="F204" s="10">
        <v>18784</v>
      </c>
      <c r="G204" s="10">
        <f t="shared" si="8"/>
        <v>18784</v>
      </c>
      <c r="H204" s="21"/>
      <c r="I204" s="8"/>
      <c r="J204" s="8"/>
      <c r="K204" s="11" t="s">
        <v>755</v>
      </c>
    </row>
    <row r="205" spans="1:11" s="1" customFormat="1" ht="42" customHeight="1" outlineLevel="1" x14ac:dyDescent="0.2">
      <c r="A205" s="7"/>
      <c r="B205" s="8" t="s">
        <v>756</v>
      </c>
      <c r="C205" s="8" t="s">
        <v>757</v>
      </c>
      <c r="D205" s="9" t="s">
        <v>758</v>
      </c>
      <c r="E205" s="10">
        <v>20662.400000000001</v>
      </c>
      <c r="F205" s="10">
        <v>18784</v>
      </c>
      <c r="G205" s="10">
        <f t="shared" si="8"/>
        <v>18784</v>
      </c>
      <c r="H205" s="21"/>
      <c r="I205" s="8"/>
      <c r="J205" s="8"/>
      <c r="K205" s="11" t="s">
        <v>759</v>
      </c>
    </row>
    <row r="206" spans="1:11" s="1" customFormat="1" ht="12" customHeight="1" x14ac:dyDescent="0.2">
      <c r="A206" s="2"/>
      <c r="B206" s="3"/>
      <c r="C206" s="3"/>
      <c r="D206" s="4" t="s">
        <v>760</v>
      </c>
      <c r="E206" s="5"/>
      <c r="F206" s="5"/>
      <c r="G206" s="5"/>
      <c r="H206" s="20"/>
      <c r="I206" s="6"/>
      <c r="J206" s="6"/>
      <c r="K206" s="5"/>
    </row>
    <row r="207" spans="1:11" s="1" customFormat="1" ht="42" customHeight="1" outlineLevel="1" x14ac:dyDescent="0.2">
      <c r="A207" s="7"/>
      <c r="B207" s="8" t="s">
        <v>761</v>
      </c>
      <c r="C207" s="8" t="s">
        <v>762</v>
      </c>
      <c r="D207" s="9" t="s">
        <v>763</v>
      </c>
      <c r="E207" s="10">
        <v>10034.26</v>
      </c>
      <c r="F207" s="10">
        <v>9122.0499999999993</v>
      </c>
      <c r="G207" s="10">
        <f t="shared" ref="G207:G226" si="9">-(F207*$G$2-F207)</f>
        <v>9122.0499999999993</v>
      </c>
      <c r="H207" s="24" t="s">
        <v>977</v>
      </c>
      <c r="I207" s="25" t="s">
        <v>974</v>
      </c>
      <c r="J207" s="8"/>
      <c r="K207" s="11" t="s">
        <v>764</v>
      </c>
    </row>
    <row r="208" spans="1:11" s="1" customFormat="1" ht="42" customHeight="1" outlineLevel="1" x14ac:dyDescent="0.2">
      <c r="A208" s="7"/>
      <c r="B208" s="8" t="s">
        <v>765</v>
      </c>
      <c r="C208" s="8" t="s">
        <v>766</v>
      </c>
      <c r="D208" s="9" t="s">
        <v>767</v>
      </c>
      <c r="E208" s="10">
        <v>11035.81</v>
      </c>
      <c r="F208" s="10">
        <v>10032.549999999999</v>
      </c>
      <c r="G208" s="10">
        <f t="shared" si="9"/>
        <v>10032.549999999999</v>
      </c>
      <c r="H208" s="24" t="s">
        <v>977</v>
      </c>
      <c r="I208" s="25" t="s">
        <v>974</v>
      </c>
      <c r="J208" s="8"/>
      <c r="K208" s="11" t="s">
        <v>768</v>
      </c>
    </row>
    <row r="209" spans="1:11" s="1" customFormat="1" ht="42" customHeight="1" outlineLevel="1" x14ac:dyDescent="0.2">
      <c r="A209" s="7"/>
      <c r="B209" s="8" t="s">
        <v>769</v>
      </c>
      <c r="C209" s="8" t="s">
        <v>770</v>
      </c>
      <c r="D209" s="9" t="s">
        <v>771</v>
      </c>
      <c r="E209" s="10">
        <v>10459.209999999999</v>
      </c>
      <c r="F209" s="10">
        <v>9508.3799999999992</v>
      </c>
      <c r="G209" s="10">
        <f t="shared" si="9"/>
        <v>9508.3799999999992</v>
      </c>
      <c r="H209" s="24" t="s">
        <v>977</v>
      </c>
      <c r="I209" s="25" t="s">
        <v>974</v>
      </c>
      <c r="J209" s="8"/>
      <c r="K209" s="11" t="s">
        <v>772</v>
      </c>
    </row>
    <row r="210" spans="1:11" s="1" customFormat="1" ht="42" customHeight="1" outlineLevel="1" x14ac:dyDescent="0.2">
      <c r="A210" s="7"/>
      <c r="B210" s="8" t="s">
        <v>773</v>
      </c>
      <c r="C210" s="8" t="s">
        <v>774</v>
      </c>
      <c r="D210" s="9" t="s">
        <v>775</v>
      </c>
      <c r="E210" s="10">
        <v>9283.5400000000009</v>
      </c>
      <c r="F210" s="10">
        <v>8439.59</v>
      </c>
      <c r="G210" s="10">
        <f t="shared" si="9"/>
        <v>8439.59</v>
      </c>
      <c r="H210" s="24" t="s">
        <v>977</v>
      </c>
      <c r="I210" s="25" t="s">
        <v>974</v>
      </c>
      <c r="J210" s="8"/>
      <c r="K210" s="11" t="s">
        <v>776</v>
      </c>
    </row>
    <row r="211" spans="1:11" s="1" customFormat="1" ht="42" customHeight="1" outlineLevel="1" x14ac:dyDescent="0.2">
      <c r="A211" s="7"/>
      <c r="B211" s="8" t="s">
        <v>777</v>
      </c>
      <c r="C211" s="8" t="s">
        <v>778</v>
      </c>
      <c r="D211" s="9" t="s">
        <v>779</v>
      </c>
      <c r="E211" s="10">
        <v>10399.290000000001</v>
      </c>
      <c r="F211" s="10">
        <v>9453.9</v>
      </c>
      <c r="G211" s="10">
        <f t="shared" si="9"/>
        <v>9453.9</v>
      </c>
      <c r="H211" s="24" t="s">
        <v>977</v>
      </c>
      <c r="I211" s="25" t="s">
        <v>974</v>
      </c>
      <c r="J211" s="8"/>
      <c r="K211" s="11" t="s">
        <v>780</v>
      </c>
    </row>
    <row r="212" spans="1:11" s="1" customFormat="1" ht="42" customHeight="1" outlineLevel="1" x14ac:dyDescent="0.2">
      <c r="A212" s="7"/>
      <c r="B212" s="8" t="s">
        <v>781</v>
      </c>
      <c r="C212" s="8" t="s">
        <v>782</v>
      </c>
      <c r="D212" s="9" t="s">
        <v>783</v>
      </c>
      <c r="E212" s="11" t="s">
        <v>49</v>
      </c>
      <c r="F212" s="11"/>
      <c r="G212" s="10"/>
      <c r="H212" s="21" t="s">
        <v>979</v>
      </c>
      <c r="I212" s="8"/>
      <c r="J212" s="8"/>
      <c r="K212" s="11" t="s">
        <v>784</v>
      </c>
    </row>
    <row r="213" spans="1:11" s="1" customFormat="1" ht="42" customHeight="1" outlineLevel="1" x14ac:dyDescent="0.2">
      <c r="A213" s="7"/>
      <c r="B213" s="8" t="s">
        <v>845</v>
      </c>
      <c r="C213" s="8" t="s">
        <v>846</v>
      </c>
      <c r="D213" s="9" t="s">
        <v>847</v>
      </c>
      <c r="E213" s="10">
        <v>4111.04</v>
      </c>
      <c r="F213" s="10">
        <v>3737.31</v>
      </c>
      <c r="G213" s="10">
        <f>-(F213*$G$2-F213)</f>
        <v>3737.31</v>
      </c>
      <c r="H213" s="24" t="s">
        <v>977</v>
      </c>
      <c r="I213" s="25" t="s">
        <v>974</v>
      </c>
      <c r="J213" s="8"/>
      <c r="K213" s="11" t="s">
        <v>848</v>
      </c>
    </row>
    <row r="214" spans="1:11" s="1" customFormat="1" ht="42" customHeight="1" outlineLevel="1" x14ac:dyDescent="0.2">
      <c r="A214" s="7"/>
      <c r="B214" s="8" t="s">
        <v>849</v>
      </c>
      <c r="C214" s="8" t="s">
        <v>850</v>
      </c>
      <c r="D214" s="9" t="s">
        <v>851</v>
      </c>
      <c r="E214" s="10">
        <v>7997.44</v>
      </c>
      <c r="F214" s="10">
        <v>7270.4</v>
      </c>
      <c r="G214" s="10">
        <f>-(F214*$G$2-F214)</f>
        <v>7270.4</v>
      </c>
      <c r="H214" s="24" t="s">
        <v>977</v>
      </c>
      <c r="I214" s="25" t="s">
        <v>974</v>
      </c>
      <c r="J214" s="8"/>
      <c r="K214" s="11" t="s">
        <v>852</v>
      </c>
    </row>
    <row r="215" spans="1:11" s="1" customFormat="1" ht="42" customHeight="1" outlineLevel="1" x14ac:dyDescent="0.2">
      <c r="A215" s="7"/>
      <c r="B215" s="8" t="s">
        <v>841</v>
      </c>
      <c r="C215" s="8" t="s">
        <v>842</v>
      </c>
      <c r="D215" s="9" t="s">
        <v>843</v>
      </c>
      <c r="E215" s="10">
        <v>16884.13</v>
      </c>
      <c r="F215" s="10">
        <v>15349.2</v>
      </c>
      <c r="G215" s="10">
        <f>-(F215*$G$2-F215)</f>
        <v>15349.2</v>
      </c>
      <c r="H215" s="21" t="s">
        <v>977</v>
      </c>
      <c r="I215" s="8"/>
      <c r="J215" s="23" t="s">
        <v>978</v>
      </c>
      <c r="K215" s="11" t="s">
        <v>844</v>
      </c>
    </row>
    <row r="216" spans="1:11" s="1" customFormat="1" ht="42" customHeight="1" outlineLevel="1" x14ac:dyDescent="0.2">
      <c r="A216" s="7"/>
      <c r="B216" s="8" t="s">
        <v>785</v>
      </c>
      <c r="C216" s="8" t="s">
        <v>786</v>
      </c>
      <c r="D216" s="9" t="s">
        <v>787</v>
      </c>
      <c r="E216" s="10">
        <v>8620.83</v>
      </c>
      <c r="F216" s="10">
        <v>7837.12</v>
      </c>
      <c r="G216" s="10">
        <f t="shared" si="9"/>
        <v>7837.12</v>
      </c>
      <c r="H216" s="21" t="s">
        <v>977</v>
      </c>
      <c r="I216" s="8"/>
      <c r="J216" s="8" t="s">
        <v>978</v>
      </c>
      <c r="K216" s="11" t="s">
        <v>788</v>
      </c>
    </row>
    <row r="217" spans="1:11" s="1" customFormat="1" ht="42" customHeight="1" outlineLevel="1" x14ac:dyDescent="0.2">
      <c r="A217" s="7"/>
      <c r="B217" s="8" t="s">
        <v>789</v>
      </c>
      <c r="C217" s="8" t="s">
        <v>790</v>
      </c>
      <c r="D217" s="9" t="s">
        <v>791</v>
      </c>
      <c r="E217" s="10">
        <v>8341.9</v>
      </c>
      <c r="F217" s="10">
        <v>7583.54</v>
      </c>
      <c r="G217" s="10">
        <f t="shared" si="9"/>
        <v>7583.54</v>
      </c>
      <c r="H217" s="21" t="s">
        <v>977</v>
      </c>
      <c r="I217" s="8"/>
      <c r="J217" s="8" t="s">
        <v>978</v>
      </c>
      <c r="K217" s="11" t="s">
        <v>792</v>
      </c>
    </row>
    <row r="218" spans="1:11" s="1" customFormat="1" ht="42" customHeight="1" outlineLevel="1" x14ac:dyDescent="0.2">
      <c r="A218" s="7"/>
      <c r="B218" s="8" t="s">
        <v>793</v>
      </c>
      <c r="C218" s="8" t="s">
        <v>794</v>
      </c>
      <c r="D218" s="9" t="s">
        <v>795</v>
      </c>
      <c r="E218" s="10">
        <v>8463.59</v>
      </c>
      <c r="F218" s="10">
        <v>7694.17</v>
      </c>
      <c r="G218" s="10">
        <f t="shared" si="9"/>
        <v>7694.17</v>
      </c>
      <c r="H218" s="21" t="s">
        <v>977</v>
      </c>
      <c r="I218" s="8"/>
      <c r="J218" s="8" t="s">
        <v>978</v>
      </c>
      <c r="K218" s="11" t="s">
        <v>796</v>
      </c>
    </row>
    <row r="219" spans="1:11" s="1" customFormat="1" ht="42" customHeight="1" outlineLevel="1" x14ac:dyDescent="0.2">
      <c r="A219" s="7"/>
      <c r="B219" s="8" t="s">
        <v>797</v>
      </c>
      <c r="C219" s="8" t="s">
        <v>798</v>
      </c>
      <c r="D219" s="9" t="s">
        <v>799</v>
      </c>
      <c r="E219" s="10">
        <v>8824.89</v>
      </c>
      <c r="F219" s="10">
        <v>8022.63</v>
      </c>
      <c r="G219" s="10">
        <f t="shared" si="9"/>
        <v>8022.63</v>
      </c>
      <c r="H219" s="21" t="s">
        <v>977</v>
      </c>
      <c r="I219" s="8"/>
      <c r="J219" s="8" t="s">
        <v>978</v>
      </c>
      <c r="K219" s="11" t="s">
        <v>800</v>
      </c>
    </row>
    <row r="220" spans="1:11" s="1" customFormat="1" ht="42" customHeight="1" outlineLevel="1" x14ac:dyDescent="0.2">
      <c r="A220" s="7"/>
      <c r="B220" s="8" t="s">
        <v>801</v>
      </c>
      <c r="C220" s="8" t="s">
        <v>802</v>
      </c>
      <c r="D220" s="9" t="s">
        <v>803</v>
      </c>
      <c r="E220" s="11" t="s">
        <v>49</v>
      </c>
      <c r="F220" s="11"/>
      <c r="G220" s="10"/>
      <c r="H220" s="21" t="s">
        <v>979</v>
      </c>
      <c r="I220" s="8"/>
      <c r="J220" s="8"/>
      <c r="K220" s="11" t="s">
        <v>804</v>
      </c>
    </row>
    <row r="221" spans="1:11" s="1" customFormat="1" ht="42" customHeight="1" outlineLevel="1" x14ac:dyDescent="0.2">
      <c r="A221" s="7"/>
      <c r="B221" s="8" t="s">
        <v>805</v>
      </c>
      <c r="C221" s="8" t="s">
        <v>806</v>
      </c>
      <c r="D221" s="9" t="s">
        <v>807</v>
      </c>
      <c r="E221" s="11" t="s">
        <v>49</v>
      </c>
      <c r="F221" s="11"/>
      <c r="G221" s="10"/>
      <c r="H221" s="21" t="s">
        <v>979</v>
      </c>
      <c r="I221" s="8"/>
      <c r="J221" s="8"/>
      <c r="K221" s="11" t="s">
        <v>808</v>
      </c>
    </row>
    <row r="222" spans="1:11" s="1" customFormat="1" ht="42" customHeight="1" outlineLevel="1" x14ac:dyDescent="0.2">
      <c r="A222" s="7"/>
      <c r="B222" s="8" t="s">
        <v>809</v>
      </c>
      <c r="C222" s="8" t="s">
        <v>810</v>
      </c>
      <c r="D222" s="9" t="s">
        <v>811</v>
      </c>
      <c r="E222" s="10">
        <v>11164.98</v>
      </c>
      <c r="F222" s="10">
        <v>10149.98</v>
      </c>
      <c r="G222" s="10">
        <f t="shared" si="9"/>
        <v>10149.98</v>
      </c>
      <c r="H222" s="21" t="s">
        <v>977</v>
      </c>
      <c r="I222" s="8"/>
      <c r="J222" s="8" t="s">
        <v>978</v>
      </c>
      <c r="K222" s="11" t="s">
        <v>812</v>
      </c>
    </row>
    <row r="223" spans="1:11" s="1" customFormat="1" ht="42" customHeight="1" outlineLevel="1" x14ac:dyDescent="0.2">
      <c r="A223" s="7"/>
      <c r="B223" s="8" t="s">
        <v>813</v>
      </c>
      <c r="C223" s="8" t="s">
        <v>814</v>
      </c>
      <c r="D223" s="9" t="s">
        <v>815</v>
      </c>
      <c r="E223" s="11" t="s">
        <v>49</v>
      </c>
      <c r="F223" s="11"/>
      <c r="G223" s="10"/>
      <c r="H223" s="21" t="s">
        <v>979</v>
      </c>
      <c r="I223" s="8"/>
      <c r="J223" s="8"/>
      <c r="K223" s="11" t="s">
        <v>816</v>
      </c>
    </row>
    <row r="224" spans="1:11" s="1" customFormat="1" ht="42" customHeight="1" outlineLevel="1" x14ac:dyDescent="0.2">
      <c r="A224" s="7"/>
      <c r="B224" s="8" t="s">
        <v>817</v>
      </c>
      <c r="C224" s="8" t="s">
        <v>818</v>
      </c>
      <c r="D224" s="9" t="s">
        <v>819</v>
      </c>
      <c r="E224" s="11" t="s">
        <v>49</v>
      </c>
      <c r="F224" s="11"/>
      <c r="G224" s="10"/>
      <c r="H224" s="21" t="s">
        <v>979</v>
      </c>
      <c r="I224" s="8"/>
      <c r="J224" s="8"/>
      <c r="K224" s="11" t="s">
        <v>820</v>
      </c>
    </row>
    <row r="225" spans="1:11" s="1" customFormat="1" ht="42" customHeight="1" outlineLevel="1" x14ac:dyDescent="0.2">
      <c r="A225" s="7"/>
      <c r="B225" s="8" t="s">
        <v>821</v>
      </c>
      <c r="C225" s="8" t="s">
        <v>822</v>
      </c>
      <c r="D225" s="9" t="s">
        <v>823</v>
      </c>
      <c r="E225" s="11" t="s">
        <v>49</v>
      </c>
      <c r="F225" s="11"/>
      <c r="G225" s="10"/>
      <c r="H225" s="21" t="s">
        <v>979</v>
      </c>
      <c r="I225" s="8"/>
      <c r="J225" s="8"/>
      <c r="K225" s="11" t="s">
        <v>824</v>
      </c>
    </row>
    <row r="226" spans="1:11" s="1" customFormat="1" ht="42" customHeight="1" outlineLevel="1" x14ac:dyDescent="0.2">
      <c r="A226" s="7"/>
      <c r="B226" s="8" t="s">
        <v>825</v>
      </c>
      <c r="C226" s="8" t="s">
        <v>826</v>
      </c>
      <c r="D226" s="9" t="s">
        <v>827</v>
      </c>
      <c r="E226" s="10">
        <v>12383.68</v>
      </c>
      <c r="F226" s="10">
        <v>11257.89</v>
      </c>
      <c r="G226" s="10">
        <f t="shared" si="9"/>
        <v>11257.89</v>
      </c>
      <c r="H226" s="21" t="s">
        <v>977</v>
      </c>
      <c r="I226" s="8"/>
      <c r="J226" s="8" t="s">
        <v>978</v>
      </c>
      <c r="K226" s="11" t="s">
        <v>828</v>
      </c>
    </row>
    <row r="227" spans="1:11" s="1" customFormat="1" ht="42" customHeight="1" outlineLevel="1" x14ac:dyDescent="0.2">
      <c r="A227" s="7"/>
      <c r="B227" s="8" t="s">
        <v>829</v>
      </c>
      <c r="C227" s="8" t="s">
        <v>830</v>
      </c>
      <c r="D227" s="9" t="s">
        <v>831</v>
      </c>
      <c r="E227" s="11" t="s">
        <v>49</v>
      </c>
      <c r="F227" s="11"/>
      <c r="G227" s="10"/>
      <c r="H227" s="21" t="s">
        <v>979</v>
      </c>
      <c r="I227" s="8"/>
      <c r="J227" s="8"/>
      <c r="K227" s="11" t="s">
        <v>832</v>
      </c>
    </row>
    <row r="228" spans="1:11" s="1" customFormat="1" ht="42" customHeight="1" outlineLevel="1" x14ac:dyDescent="0.2">
      <c r="A228" s="7"/>
      <c r="B228" s="8" t="s">
        <v>833</v>
      </c>
      <c r="C228" s="8" t="s">
        <v>834</v>
      </c>
      <c r="D228" s="9" t="s">
        <v>835</v>
      </c>
      <c r="E228" s="11" t="s">
        <v>49</v>
      </c>
      <c r="F228" s="11"/>
      <c r="G228" s="10"/>
      <c r="H228" s="21" t="s">
        <v>979</v>
      </c>
      <c r="I228" s="8"/>
      <c r="J228" s="8"/>
      <c r="K228" s="11" t="s">
        <v>836</v>
      </c>
    </row>
    <row r="229" spans="1:11" s="1" customFormat="1" ht="42" customHeight="1" outlineLevel="1" x14ac:dyDescent="0.2">
      <c r="A229" s="7"/>
      <c r="B229" s="8" t="s">
        <v>837</v>
      </c>
      <c r="C229" s="8" t="s">
        <v>838</v>
      </c>
      <c r="D229" s="9" t="s">
        <v>839</v>
      </c>
      <c r="E229" s="11" t="s">
        <v>49</v>
      </c>
      <c r="F229" s="11"/>
      <c r="G229" s="10"/>
      <c r="H229" s="21" t="s">
        <v>979</v>
      </c>
      <c r="I229" s="8"/>
      <c r="J229" s="8"/>
      <c r="K229" s="11" t="s">
        <v>840</v>
      </c>
    </row>
    <row r="230" spans="1:11" s="1" customFormat="1" ht="12" customHeight="1" x14ac:dyDescent="0.2">
      <c r="A230" s="2"/>
      <c r="B230" s="3"/>
      <c r="C230" s="3"/>
      <c r="D230" s="4" t="s">
        <v>853</v>
      </c>
      <c r="E230" s="5"/>
      <c r="F230" s="5"/>
      <c r="G230" s="5"/>
      <c r="H230" s="20"/>
      <c r="I230" s="6"/>
      <c r="J230" s="6"/>
      <c r="K230" s="5"/>
    </row>
    <row r="231" spans="1:11" s="1" customFormat="1" ht="42" customHeight="1" x14ac:dyDescent="0.2">
      <c r="A231" s="7"/>
      <c r="B231" s="8" t="s">
        <v>908</v>
      </c>
      <c r="C231" s="8" t="s">
        <v>909</v>
      </c>
      <c r="D231" s="7" t="s">
        <v>910</v>
      </c>
      <c r="E231" s="10">
        <v>9291.0400000000009</v>
      </c>
      <c r="F231" s="10">
        <v>8446.4</v>
      </c>
      <c r="G231" s="10">
        <f>-(F231*$G$2-F231)</f>
        <v>8446.4</v>
      </c>
      <c r="H231" s="21"/>
      <c r="I231" s="8"/>
      <c r="J231" s="8"/>
      <c r="K231" s="11" t="s">
        <v>911</v>
      </c>
    </row>
    <row r="232" spans="1:11" s="1" customFormat="1" ht="42" customHeight="1" x14ac:dyDescent="0.2">
      <c r="A232" s="7"/>
      <c r="B232" s="8" t="s">
        <v>912</v>
      </c>
      <c r="C232" s="8" t="s">
        <v>913</v>
      </c>
      <c r="D232" s="7" t="s">
        <v>914</v>
      </c>
      <c r="E232" s="10">
        <v>8168.16</v>
      </c>
      <c r="F232" s="10">
        <v>7425.6</v>
      </c>
      <c r="G232" s="10">
        <f>-(F232*$G$2-F232)</f>
        <v>7425.6</v>
      </c>
      <c r="H232" s="21"/>
      <c r="I232" s="8"/>
      <c r="J232" s="8"/>
      <c r="K232" s="11" t="s">
        <v>915</v>
      </c>
    </row>
    <row r="233" spans="1:11" s="1" customFormat="1" ht="42" customHeight="1" x14ac:dyDescent="0.2">
      <c r="A233" s="7"/>
      <c r="B233" s="28" t="s">
        <v>916</v>
      </c>
      <c r="C233" s="28" t="s">
        <v>917</v>
      </c>
      <c r="D233" s="33" t="s">
        <v>918</v>
      </c>
      <c r="E233" s="30">
        <v>8168.41</v>
      </c>
      <c r="F233" s="30">
        <v>7425.82</v>
      </c>
      <c r="G233" s="30">
        <f>-(F233*$G$2-F233)</f>
        <v>7425.82</v>
      </c>
      <c r="H233" s="31" t="s">
        <v>75</v>
      </c>
      <c r="I233" s="28"/>
      <c r="J233" s="28"/>
      <c r="K233" s="32" t="s">
        <v>919</v>
      </c>
    </row>
    <row r="234" spans="1:11" s="1" customFormat="1" ht="42" customHeight="1" x14ac:dyDescent="0.2">
      <c r="A234" s="7"/>
      <c r="B234" s="8" t="s">
        <v>920</v>
      </c>
      <c r="C234" s="8" t="s">
        <v>921</v>
      </c>
      <c r="D234" s="7" t="s">
        <v>922</v>
      </c>
      <c r="E234" s="10">
        <v>4275.79</v>
      </c>
      <c r="F234" s="10">
        <v>3887.08</v>
      </c>
      <c r="G234" s="10">
        <f>-(F234*$G$2-F234)</f>
        <v>3887.08</v>
      </c>
      <c r="H234" s="21" t="s">
        <v>977</v>
      </c>
      <c r="I234" s="8"/>
      <c r="J234" s="8" t="s">
        <v>978</v>
      </c>
      <c r="K234" s="11" t="s">
        <v>923</v>
      </c>
    </row>
    <row r="235" spans="1:11" s="1" customFormat="1" ht="42" customHeight="1" x14ac:dyDescent="0.2">
      <c r="A235" s="7"/>
      <c r="B235" s="8" t="s">
        <v>924</v>
      </c>
      <c r="C235" s="8" t="s">
        <v>925</v>
      </c>
      <c r="D235" s="7" t="s">
        <v>926</v>
      </c>
      <c r="E235" s="11" t="s">
        <v>49</v>
      </c>
      <c r="F235" s="11"/>
      <c r="G235" s="10"/>
      <c r="H235" s="21" t="s">
        <v>979</v>
      </c>
      <c r="I235" s="8"/>
      <c r="J235" s="8"/>
      <c r="K235" s="11" t="s">
        <v>927</v>
      </c>
    </row>
    <row r="236" spans="1:11" s="1" customFormat="1" ht="42" customHeight="1" x14ac:dyDescent="0.2">
      <c r="A236" s="7"/>
      <c r="B236" s="8" t="s">
        <v>928</v>
      </c>
      <c r="C236" s="8" t="s">
        <v>929</v>
      </c>
      <c r="D236" s="7" t="s">
        <v>930</v>
      </c>
      <c r="E236" s="10">
        <v>5818.37</v>
      </c>
      <c r="F236" s="10">
        <v>5289.43</v>
      </c>
      <c r="G236" s="10">
        <f>-(F236*$G$2-F236)</f>
        <v>5289.43</v>
      </c>
      <c r="H236" s="21" t="s">
        <v>977</v>
      </c>
      <c r="I236" s="8"/>
      <c r="J236" s="8" t="s">
        <v>978</v>
      </c>
      <c r="K236" s="11" t="s">
        <v>931</v>
      </c>
    </row>
    <row r="237" spans="1:11" s="1" customFormat="1" ht="42" customHeight="1" x14ac:dyDescent="0.2">
      <c r="A237" s="7"/>
      <c r="B237" s="8" t="s">
        <v>932</v>
      </c>
      <c r="C237" s="8" t="s">
        <v>933</v>
      </c>
      <c r="D237" s="7" t="s">
        <v>934</v>
      </c>
      <c r="E237" s="11" t="s">
        <v>49</v>
      </c>
      <c r="F237" s="11"/>
      <c r="G237" s="10"/>
      <c r="H237" s="21" t="s">
        <v>979</v>
      </c>
      <c r="I237" s="8"/>
      <c r="J237" s="8"/>
      <c r="K237" s="11"/>
    </row>
    <row r="238" spans="1:11" s="1" customFormat="1" ht="42" customHeight="1" x14ac:dyDescent="0.2">
      <c r="A238" s="7"/>
      <c r="B238" s="8" t="s">
        <v>967</v>
      </c>
      <c r="C238" s="8" t="s">
        <v>968</v>
      </c>
      <c r="D238" s="7" t="s">
        <v>969</v>
      </c>
      <c r="E238" s="10">
        <v>9732.7999999999993</v>
      </c>
      <c r="F238" s="10">
        <v>8848</v>
      </c>
      <c r="G238" s="10">
        <f>-(F238*$G$2-F238)</f>
        <v>8848</v>
      </c>
      <c r="H238" s="21"/>
      <c r="I238" s="8"/>
      <c r="J238" s="8"/>
      <c r="K238" s="11" t="s">
        <v>970</v>
      </c>
    </row>
    <row r="239" spans="1:11" s="1" customFormat="1" ht="42" customHeight="1" x14ac:dyDescent="0.2">
      <c r="A239" s="7"/>
      <c r="B239" s="8" t="s">
        <v>854</v>
      </c>
      <c r="C239" s="8" t="s">
        <v>855</v>
      </c>
      <c r="D239" s="7" t="s">
        <v>856</v>
      </c>
      <c r="E239" s="10">
        <v>19533.09</v>
      </c>
      <c r="F239" s="10">
        <v>17757.349999999999</v>
      </c>
      <c r="G239" s="10">
        <f t="shared" ref="G239:G246" si="10">-(F239*$G$2-F239)</f>
        <v>17757.349999999999</v>
      </c>
      <c r="H239" s="24" t="s">
        <v>977</v>
      </c>
      <c r="I239" s="25" t="s">
        <v>974</v>
      </c>
      <c r="J239" s="8"/>
      <c r="K239" s="11" t="s">
        <v>857</v>
      </c>
    </row>
    <row r="240" spans="1:11" s="1" customFormat="1" ht="42" customHeight="1" x14ac:dyDescent="0.2">
      <c r="A240" s="7"/>
      <c r="B240" s="8" t="s">
        <v>858</v>
      </c>
      <c r="C240" s="8" t="s">
        <v>859</v>
      </c>
      <c r="D240" s="7" t="s">
        <v>860</v>
      </c>
      <c r="E240" s="10">
        <v>12964.02</v>
      </c>
      <c r="F240" s="10">
        <v>11785.47</v>
      </c>
      <c r="G240" s="10">
        <f t="shared" si="10"/>
        <v>11785.47</v>
      </c>
      <c r="H240" s="24" t="s">
        <v>977</v>
      </c>
      <c r="I240" s="25" t="s">
        <v>974</v>
      </c>
      <c r="J240" s="8"/>
      <c r="K240" s="11" t="s">
        <v>861</v>
      </c>
    </row>
    <row r="241" spans="1:11" s="1" customFormat="1" ht="42" customHeight="1" x14ac:dyDescent="0.2">
      <c r="A241" s="7"/>
      <c r="B241" s="8" t="s">
        <v>862</v>
      </c>
      <c r="C241" s="8" t="s">
        <v>863</v>
      </c>
      <c r="D241" s="7" t="s">
        <v>864</v>
      </c>
      <c r="E241" s="10">
        <v>10784.95</v>
      </c>
      <c r="F241" s="10">
        <v>9804.5</v>
      </c>
      <c r="G241" s="10">
        <f t="shared" si="10"/>
        <v>9804.5</v>
      </c>
      <c r="H241" s="24" t="s">
        <v>977</v>
      </c>
      <c r="I241" s="25" t="s">
        <v>974</v>
      </c>
      <c r="J241" s="8"/>
      <c r="K241" s="11" t="s">
        <v>865</v>
      </c>
    </row>
    <row r="242" spans="1:11" s="1" customFormat="1" ht="42" customHeight="1" x14ac:dyDescent="0.2">
      <c r="A242" s="7"/>
      <c r="B242" s="8" t="s">
        <v>866</v>
      </c>
      <c r="C242" s="8" t="s">
        <v>867</v>
      </c>
      <c r="D242" s="7" t="s">
        <v>868</v>
      </c>
      <c r="E242" s="10">
        <v>13269.17</v>
      </c>
      <c r="F242" s="10">
        <v>12062.88</v>
      </c>
      <c r="G242" s="10">
        <f t="shared" si="10"/>
        <v>12062.88</v>
      </c>
      <c r="H242" s="24" t="s">
        <v>977</v>
      </c>
      <c r="I242" s="25" t="s">
        <v>974</v>
      </c>
      <c r="J242" s="8"/>
      <c r="K242" s="11" t="s">
        <v>869</v>
      </c>
    </row>
    <row r="243" spans="1:11" s="1" customFormat="1" ht="42" customHeight="1" x14ac:dyDescent="0.2">
      <c r="A243" s="7"/>
      <c r="B243" s="8" t="s">
        <v>870</v>
      </c>
      <c r="C243" s="8" t="s">
        <v>871</v>
      </c>
      <c r="D243" s="7" t="s">
        <v>872</v>
      </c>
      <c r="E243" s="10">
        <v>10859.82</v>
      </c>
      <c r="F243" s="10">
        <v>9872.57</v>
      </c>
      <c r="G243" s="10">
        <f t="shared" si="10"/>
        <v>9872.57</v>
      </c>
      <c r="H243" s="24" t="s">
        <v>977</v>
      </c>
      <c r="I243" s="25" t="s">
        <v>974</v>
      </c>
      <c r="J243" s="8"/>
      <c r="K243" s="11" t="s">
        <v>873</v>
      </c>
    </row>
    <row r="244" spans="1:11" s="1" customFormat="1" ht="42" customHeight="1" x14ac:dyDescent="0.2">
      <c r="A244" s="7"/>
      <c r="B244" s="8" t="s">
        <v>874</v>
      </c>
      <c r="C244" s="8" t="s">
        <v>875</v>
      </c>
      <c r="D244" s="7" t="s">
        <v>876</v>
      </c>
      <c r="E244" s="10">
        <v>15747.78</v>
      </c>
      <c r="F244" s="10">
        <v>14316.16</v>
      </c>
      <c r="G244" s="10">
        <f t="shared" si="10"/>
        <v>14316.16</v>
      </c>
      <c r="H244" s="24" t="s">
        <v>977</v>
      </c>
      <c r="I244" s="25" t="s">
        <v>974</v>
      </c>
      <c r="J244" s="8"/>
      <c r="K244" s="11" t="s">
        <v>877</v>
      </c>
    </row>
    <row r="245" spans="1:11" s="1" customFormat="1" ht="42" customHeight="1" x14ac:dyDescent="0.2">
      <c r="A245" s="7"/>
      <c r="B245" s="8" t="s">
        <v>878</v>
      </c>
      <c r="C245" s="8" t="s">
        <v>879</v>
      </c>
      <c r="D245" s="44" t="s">
        <v>985</v>
      </c>
      <c r="E245" s="10">
        <v>13081.96</v>
      </c>
      <c r="F245" s="10">
        <v>11892.69</v>
      </c>
      <c r="G245" s="10">
        <f t="shared" si="10"/>
        <v>11892.69</v>
      </c>
      <c r="H245" s="24" t="s">
        <v>977</v>
      </c>
      <c r="I245" s="25" t="s">
        <v>974</v>
      </c>
      <c r="J245" s="8"/>
      <c r="K245" s="11" t="s">
        <v>880</v>
      </c>
    </row>
    <row r="246" spans="1:11" s="1" customFormat="1" ht="42" customHeight="1" x14ac:dyDescent="0.2">
      <c r="A246" s="7"/>
      <c r="B246" s="8" t="s">
        <v>881</v>
      </c>
      <c r="C246" s="8" t="s">
        <v>882</v>
      </c>
      <c r="D246" s="44" t="s">
        <v>986</v>
      </c>
      <c r="E246" s="10">
        <v>15214.25</v>
      </c>
      <c r="F246" s="10">
        <v>13831.14</v>
      </c>
      <c r="G246" s="10">
        <f t="shared" si="10"/>
        <v>13831.14</v>
      </c>
      <c r="H246" s="24" t="s">
        <v>977</v>
      </c>
      <c r="I246" s="25" t="s">
        <v>974</v>
      </c>
      <c r="J246" s="8"/>
      <c r="K246" s="11" t="s">
        <v>883</v>
      </c>
    </row>
    <row r="247" spans="1:11" s="1" customFormat="1" ht="42" customHeight="1" x14ac:dyDescent="0.2">
      <c r="A247" s="7"/>
      <c r="B247" s="8" t="s">
        <v>963</v>
      </c>
      <c r="C247" s="8" t="s">
        <v>964</v>
      </c>
      <c r="D247" s="7" t="s">
        <v>965</v>
      </c>
      <c r="E247" s="10">
        <v>15634.08</v>
      </c>
      <c r="F247" s="10">
        <v>14212.8</v>
      </c>
      <c r="G247" s="10">
        <f>-(F247*$G$2-F247)</f>
        <v>14212.8</v>
      </c>
      <c r="H247" s="21"/>
      <c r="I247" s="8"/>
      <c r="J247" s="8"/>
      <c r="K247" s="11" t="s">
        <v>966</v>
      </c>
    </row>
    <row r="248" spans="1:11" s="1" customFormat="1" ht="42" customHeight="1" x14ac:dyDescent="0.2">
      <c r="A248" s="7"/>
      <c r="B248" s="28" t="s">
        <v>935</v>
      </c>
      <c r="C248" s="28" t="s">
        <v>936</v>
      </c>
      <c r="D248" s="33" t="s">
        <v>937</v>
      </c>
      <c r="E248" s="30">
        <v>13908.75</v>
      </c>
      <c r="F248" s="30">
        <v>12644.32</v>
      </c>
      <c r="G248" s="30">
        <f>-(F248*$G$2-F248)</f>
        <v>12644.32</v>
      </c>
      <c r="H248" s="31" t="s">
        <v>75</v>
      </c>
      <c r="I248" s="28"/>
      <c r="J248" s="28"/>
      <c r="K248" s="32" t="s">
        <v>938</v>
      </c>
    </row>
    <row r="249" spans="1:11" s="1" customFormat="1" ht="42" customHeight="1" x14ac:dyDescent="0.2">
      <c r="A249" s="7"/>
      <c r="B249" s="28" t="s">
        <v>943</v>
      </c>
      <c r="C249" s="28" t="s">
        <v>944</v>
      </c>
      <c r="D249" s="33" t="s">
        <v>945</v>
      </c>
      <c r="E249" s="30">
        <v>9192.74</v>
      </c>
      <c r="F249" s="30">
        <v>8357.0400000000009</v>
      </c>
      <c r="G249" s="30">
        <f>-(F249*$G$2-F249)</f>
        <v>8357.0400000000009</v>
      </c>
      <c r="H249" s="31" t="s">
        <v>75</v>
      </c>
      <c r="I249" s="28"/>
      <c r="J249" s="28"/>
      <c r="K249" s="32" t="s">
        <v>946</v>
      </c>
    </row>
    <row r="250" spans="1:11" s="1" customFormat="1" ht="42" customHeight="1" x14ac:dyDescent="0.2">
      <c r="A250" s="7"/>
      <c r="B250" s="28" t="s">
        <v>955</v>
      </c>
      <c r="C250" s="28" t="s">
        <v>956</v>
      </c>
      <c r="D250" s="33" t="s">
        <v>957</v>
      </c>
      <c r="E250" s="30">
        <v>10152.950000000001</v>
      </c>
      <c r="F250" s="30">
        <v>9229.9500000000007</v>
      </c>
      <c r="G250" s="30">
        <f>-(F250*$G$2-F250)</f>
        <v>9229.9500000000007</v>
      </c>
      <c r="H250" s="31" t="s">
        <v>75</v>
      </c>
      <c r="I250" s="28"/>
      <c r="J250" s="28"/>
      <c r="K250" s="32" t="s">
        <v>958</v>
      </c>
    </row>
    <row r="251" spans="1:11" s="1" customFormat="1" ht="42" customHeight="1" x14ac:dyDescent="0.2">
      <c r="A251" s="7"/>
      <c r="B251" s="28" t="s">
        <v>959</v>
      </c>
      <c r="C251" s="28" t="s">
        <v>960</v>
      </c>
      <c r="D251" s="33" t="s">
        <v>961</v>
      </c>
      <c r="E251" s="30">
        <v>11416.95</v>
      </c>
      <c r="F251" s="30">
        <v>10379.040000000001</v>
      </c>
      <c r="G251" s="30">
        <f>-(F251*$G$2-F251)</f>
        <v>10379.040000000001</v>
      </c>
      <c r="H251" s="31" t="s">
        <v>75</v>
      </c>
      <c r="I251" s="28"/>
      <c r="J251" s="28"/>
      <c r="K251" s="32" t="s">
        <v>962</v>
      </c>
    </row>
    <row r="252" spans="1:11" s="1" customFormat="1" ht="42" customHeight="1" x14ac:dyDescent="0.2">
      <c r="A252" s="7"/>
      <c r="B252" s="28" t="s">
        <v>947</v>
      </c>
      <c r="C252" s="28" t="s">
        <v>948</v>
      </c>
      <c r="D252" s="33" t="s">
        <v>949</v>
      </c>
      <c r="E252" s="30">
        <v>9165.2000000000007</v>
      </c>
      <c r="F252" s="30">
        <v>8332</v>
      </c>
      <c r="G252" s="30">
        <f>-(F252*$G$2-F252)</f>
        <v>8332</v>
      </c>
      <c r="H252" s="31" t="s">
        <v>75</v>
      </c>
      <c r="I252" s="28"/>
      <c r="J252" s="28"/>
      <c r="K252" s="32" t="s">
        <v>950</v>
      </c>
    </row>
    <row r="253" spans="1:11" s="1" customFormat="1" ht="42" customHeight="1" x14ac:dyDescent="0.2">
      <c r="A253" s="7"/>
      <c r="B253" s="28" t="s">
        <v>951</v>
      </c>
      <c r="C253" s="28" t="s">
        <v>952</v>
      </c>
      <c r="D253" s="33" t="s">
        <v>953</v>
      </c>
      <c r="E253" s="30">
        <v>7603.78</v>
      </c>
      <c r="F253" s="30">
        <v>6912.53</v>
      </c>
      <c r="G253" s="30">
        <f>-(F253*$G$2-F253)</f>
        <v>6912.53</v>
      </c>
      <c r="H253" s="31" t="s">
        <v>75</v>
      </c>
      <c r="I253" s="28"/>
      <c r="J253" s="28"/>
      <c r="K253" s="32" t="s">
        <v>954</v>
      </c>
    </row>
    <row r="254" spans="1:11" s="1" customFormat="1" ht="42" customHeight="1" x14ac:dyDescent="0.2">
      <c r="A254" s="7"/>
      <c r="B254" s="8" t="s">
        <v>939</v>
      </c>
      <c r="C254" s="8" t="s">
        <v>940</v>
      </c>
      <c r="D254" s="7" t="s">
        <v>941</v>
      </c>
      <c r="E254" s="10">
        <v>11554.4</v>
      </c>
      <c r="F254" s="10">
        <v>10504</v>
      </c>
      <c r="G254" s="10">
        <f>-(F254*$G$2-F254)</f>
        <v>10504</v>
      </c>
      <c r="H254" s="21"/>
      <c r="I254" s="8"/>
      <c r="J254" s="8"/>
      <c r="K254" s="11" t="s">
        <v>942</v>
      </c>
    </row>
    <row r="255" spans="1:11" s="1" customFormat="1" ht="42" customHeight="1" x14ac:dyDescent="0.2">
      <c r="A255" s="7"/>
      <c r="B255" s="8" t="s">
        <v>884</v>
      </c>
      <c r="C255" s="8" t="s">
        <v>885</v>
      </c>
      <c r="D255" s="7" t="s">
        <v>886</v>
      </c>
      <c r="E255" s="11" t="s">
        <v>49</v>
      </c>
      <c r="F255" s="11"/>
      <c r="G255" s="10"/>
      <c r="H255" s="21" t="s">
        <v>979</v>
      </c>
      <c r="I255" s="8"/>
      <c r="J255" s="8"/>
      <c r="K255" s="11" t="s">
        <v>887</v>
      </c>
    </row>
    <row r="256" spans="1:11" s="1" customFormat="1" ht="42" customHeight="1" x14ac:dyDescent="0.2">
      <c r="A256" s="7"/>
      <c r="B256" s="8" t="s">
        <v>888</v>
      </c>
      <c r="C256" s="8" t="s">
        <v>889</v>
      </c>
      <c r="D256" s="7" t="s">
        <v>890</v>
      </c>
      <c r="E256" s="11" t="s">
        <v>49</v>
      </c>
      <c r="F256" s="11"/>
      <c r="G256" s="10"/>
      <c r="H256" s="21" t="s">
        <v>979</v>
      </c>
      <c r="I256" s="8"/>
      <c r="J256" s="8"/>
      <c r="K256" s="11" t="s">
        <v>891</v>
      </c>
    </row>
    <row r="257" spans="1:11" s="1" customFormat="1" ht="42" customHeight="1" x14ac:dyDescent="0.2">
      <c r="A257" s="7"/>
      <c r="B257" s="8" t="s">
        <v>892</v>
      </c>
      <c r="C257" s="8" t="s">
        <v>893</v>
      </c>
      <c r="D257" s="7" t="s">
        <v>894</v>
      </c>
      <c r="E257" s="11" t="s">
        <v>49</v>
      </c>
      <c r="F257" s="11"/>
      <c r="G257" s="10"/>
      <c r="H257" s="21" t="s">
        <v>979</v>
      </c>
      <c r="I257" s="8"/>
      <c r="J257" s="8"/>
      <c r="K257" s="11" t="s">
        <v>895</v>
      </c>
    </row>
    <row r="258" spans="1:11" s="1" customFormat="1" ht="42" customHeight="1" x14ac:dyDescent="0.2">
      <c r="A258" s="7"/>
      <c r="B258" s="8" t="s">
        <v>896</v>
      </c>
      <c r="C258" s="8" t="s">
        <v>897</v>
      </c>
      <c r="D258" s="7" t="s">
        <v>898</v>
      </c>
      <c r="E258" s="11" t="s">
        <v>49</v>
      </c>
      <c r="F258" s="11"/>
      <c r="G258" s="10"/>
      <c r="H258" s="21" t="s">
        <v>979</v>
      </c>
      <c r="I258" s="8"/>
      <c r="J258" s="8"/>
      <c r="K258" s="11" t="s">
        <v>899</v>
      </c>
    </row>
    <row r="259" spans="1:11" s="1" customFormat="1" ht="42" customHeight="1" x14ac:dyDescent="0.2">
      <c r="A259" s="7"/>
      <c r="B259" s="8" t="s">
        <v>900</v>
      </c>
      <c r="C259" s="8" t="s">
        <v>901</v>
      </c>
      <c r="D259" s="7" t="s">
        <v>902</v>
      </c>
      <c r="E259" s="11" t="s">
        <v>49</v>
      </c>
      <c r="F259" s="11"/>
      <c r="G259" s="10"/>
      <c r="H259" s="21" t="s">
        <v>979</v>
      </c>
      <c r="I259" s="8"/>
      <c r="J259" s="8"/>
      <c r="K259" s="11" t="s">
        <v>903</v>
      </c>
    </row>
    <row r="260" spans="1:11" s="1" customFormat="1" ht="42" customHeight="1" x14ac:dyDescent="0.2">
      <c r="A260" s="7"/>
      <c r="B260" s="8" t="s">
        <v>904</v>
      </c>
      <c r="C260" s="8" t="s">
        <v>905</v>
      </c>
      <c r="D260" s="7" t="s">
        <v>906</v>
      </c>
      <c r="E260" s="11" t="s">
        <v>49</v>
      </c>
      <c r="F260" s="11"/>
      <c r="G260" s="10"/>
      <c r="H260" s="21" t="s">
        <v>979</v>
      </c>
      <c r="I260" s="8"/>
      <c r="J260" s="8"/>
      <c r="K260" s="11" t="s">
        <v>907</v>
      </c>
    </row>
  </sheetData>
  <mergeCells count="13">
    <mergeCell ref="A1:D1"/>
    <mergeCell ref="F3:F4"/>
    <mergeCell ref="H3:H4"/>
    <mergeCell ref="K3:K4"/>
    <mergeCell ref="A2:B2"/>
    <mergeCell ref="G3:G4"/>
    <mergeCell ref="I3:I4"/>
    <mergeCell ref="J3:J4"/>
    <mergeCell ref="A3:A4"/>
    <mergeCell ref="B3:B4"/>
    <mergeCell ref="C3:C4"/>
    <mergeCell ref="D3:D4"/>
    <mergeCell ref="E3:E4"/>
  </mergeCells>
  <pageMargins left="0.39370078740157483" right="0.39370078740157483" top="0.39370078740157483" bottom="0.39370078740157483" header="0" footer="0"/>
  <pageSetup paperSize="9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Михайлова</cp:lastModifiedBy>
  <dcterms:created xsi:type="dcterms:W3CDTF">2025-03-20T07:45:10Z</dcterms:created>
  <dcterms:modified xsi:type="dcterms:W3CDTF">2025-03-20T09:13:40Z</dcterms:modified>
</cp:coreProperties>
</file>