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/>
  <bookViews>
    <workbookView xWindow="-120" yWindow="-120" windowWidth="29040" windowHeight="15840" tabRatio="916"/>
  </bookViews>
  <sheets>
    <sheet name="Rosa Унитаз-компакт" sheetId="26" r:id="rId1"/>
    <sheet name="Rosa Умывальники " sheetId="22" r:id="rId2"/>
    <sheet name="Спецпродукция" sheetId="34" r:id="rId3"/>
    <sheet name="Пьедесталы" sheetId="28" r:id="rId4"/>
  </sheets>
  <definedNames>
    <definedName name="_xlnm._FilterDatabase" localSheetId="1" hidden="1">'Rosa Умывальники '!$A$1:$X$37</definedName>
    <definedName name="_xlnm._FilterDatabase" localSheetId="0" hidden="1">'Rosa Унитаз-компакт'!$A$1:$AN$67</definedName>
    <definedName name="_xlnm._FilterDatabase" localSheetId="3" hidden="1">Пьедесталы!$A$1:$I$11</definedName>
    <definedName name="_xlnm._FilterDatabase" localSheetId="2" hidden="1">Спецпродукция!$A$1:$U$7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26"/>
  <c r="G55"/>
  <c r="G56"/>
  <c r="G41"/>
  <c r="G40"/>
  <c r="G42"/>
  <c r="G3"/>
  <c r="G48"/>
  <c r="G33"/>
  <c r="G34"/>
  <c r="G35"/>
  <c r="G36"/>
  <c r="G37"/>
  <c r="G38"/>
  <c r="G39"/>
  <c r="G43"/>
  <c r="G44"/>
  <c r="G45"/>
  <c r="G46"/>
  <c r="G47"/>
  <c r="G49"/>
  <c r="G50"/>
  <c r="G51"/>
  <c r="G52"/>
  <c r="G53"/>
  <c r="G54"/>
  <c r="G57"/>
  <c r="G58"/>
  <c r="G59"/>
  <c r="G60"/>
  <c r="G61"/>
  <c r="G62"/>
  <c r="G63"/>
  <c r="G4"/>
  <c r="G5"/>
  <c r="G6"/>
  <c r="G7"/>
  <c r="G8"/>
  <c r="G9"/>
  <c r="G10"/>
  <c r="G11"/>
  <c r="G12"/>
  <c r="G13"/>
  <c r="G14"/>
  <c r="G15"/>
  <c r="G21"/>
  <c r="G16"/>
  <c r="G17"/>
  <c r="G18"/>
  <c r="G19"/>
  <c r="G20"/>
  <c r="G22"/>
  <c r="G23"/>
  <c r="G24"/>
  <c r="G25"/>
  <c r="G26"/>
  <c r="G27"/>
  <c r="G28"/>
  <c r="G29"/>
  <c r="G30"/>
  <c r="G31"/>
  <c r="G32"/>
</calcChain>
</file>

<file path=xl/sharedStrings.xml><?xml version="1.0" encoding="utf-8"?>
<sst xmlns="http://schemas.openxmlformats.org/spreadsheetml/2006/main" count="3022" uniqueCount="414">
  <si>
    <t xml:space="preserve">Материал </t>
  </si>
  <si>
    <t xml:space="preserve">напольный унитаз-компакт </t>
  </si>
  <si>
    <t xml:space="preserve">косой (под углом) </t>
  </si>
  <si>
    <t xml:space="preserve">поверх унитаза </t>
  </si>
  <si>
    <t xml:space="preserve">снизу бачка </t>
  </si>
  <si>
    <t xml:space="preserve">горизонтальный (в стену) </t>
  </si>
  <si>
    <t xml:space="preserve">механическая кнопка </t>
  </si>
  <si>
    <t xml:space="preserve">Расположение смесителя </t>
  </si>
  <si>
    <t>посередине</t>
  </si>
  <si>
    <t xml:space="preserve">Гарантия </t>
  </si>
  <si>
    <t xml:space="preserve">Серия (Коллекция) </t>
  </si>
  <si>
    <t xml:space="preserve">Страна </t>
  </si>
  <si>
    <t xml:space="preserve">Цвет </t>
  </si>
  <si>
    <t>Группа / Тип</t>
  </si>
  <si>
    <t>РОССИЯ</t>
  </si>
  <si>
    <t>да</t>
  </si>
  <si>
    <t>Вес (без упаковки)</t>
  </si>
  <si>
    <t>Вес (в упаковке)</t>
  </si>
  <si>
    <t>Да</t>
  </si>
  <si>
    <t>Название продукта (как в прайсе)</t>
  </si>
  <si>
    <t>Тип продукта
(для сайта)</t>
  </si>
  <si>
    <t>Бренд</t>
  </si>
  <si>
    <t>Описание продукта (для сайта)</t>
  </si>
  <si>
    <t>Белый</t>
  </si>
  <si>
    <t>Нет</t>
  </si>
  <si>
    <t>Объем смыв. бачка, л</t>
  </si>
  <si>
    <t>Сиденье  в комплекте (да/нет)</t>
  </si>
  <si>
    <t>Цвет сиденья</t>
  </si>
  <si>
    <t>Комплектация</t>
  </si>
  <si>
    <t>3/6 л.</t>
  </si>
  <si>
    <t>6 л.</t>
  </si>
  <si>
    <t>Механизм слива</t>
  </si>
  <si>
    <t>Подвод воды</t>
  </si>
  <si>
    <t>Гарантия</t>
  </si>
  <si>
    <t>Синий</t>
  </si>
  <si>
    <t>Наименование (для сайта)</t>
  </si>
  <si>
    <t>Материал крышки сиденья</t>
  </si>
  <si>
    <t xml:space="preserve">Система антивсплеск </t>
  </si>
  <si>
    <t>Тип продукта</t>
  </si>
  <si>
    <t>Отверстие для перелива</t>
  </si>
  <si>
    <t>Наличие отверстия для смесителя</t>
  </si>
  <si>
    <t>Микролифт</t>
  </si>
  <si>
    <t>Дюропласт</t>
  </si>
  <si>
    <t>Полипропилен</t>
  </si>
  <si>
    <t>Черный</t>
  </si>
  <si>
    <t>Краткое описание продукта
(для сайта)</t>
  </si>
  <si>
    <t>Тип петель</t>
  </si>
  <si>
    <t>Обычные</t>
  </si>
  <si>
    <t>Микролифт (плавное закрывание)</t>
  </si>
  <si>
    <t>пьедестал</t>
  </si>
  <si>
    <t>Фарфор</t>
  </si>
  <si>
    <t>Главное фото</t>
  </si>
  <si>
    <t>Умывальник "Комфорт" (Белый, С отверстием под смеситель)</t>
  </si>
  <si>
    <t>Умывальник "Комфорт" (Черный декор, С отверстием под смеситель)</t>
  </si>
  <si>
    <t>Умывальник "Комфорт" (Синий декор, С отверстием под смеситель)</t>
  </si>
  <si>
    <t>Умывальник "Комфорт" (Зелёный декор, С отверстием под смеситель)</t>
  </si>
  <si>
    <t>Умывальник "Комфорт" (Коричневый декор, С отверстием под смеситель)</t>
  </si>
  <si>
    <t>Умывальник "Лира" (Синий декор, С отверстием под смеситель)</t>
  </si>
  <si>
    <t>Умывальник "Лира" (Белый, С отверстием под смеситель</t>
  </si>
  <si>
    <t>Умывальник "Лира" (Черный декор, С отверстием под смеситель</t>
  </si>
  <si>
    <t>Умывальник "Лира" (Зеленый декор, С отверстием под смеситель</t>
  </si>
  <si>
    <t>Умывальник "Лира" (Коричневый декор, С отверстием под смеситель</t>
  </si>
  <si>
    <t>Умывальник "Ресса" (Черный декор, С отверстием под смеситель)</t>
  </si>
  <si>
    <t>Умывальник "Ресса" (Синий декор, С отверстием под смеситель</t>
  </si>
  <si>
    <t>Умывальник "Ресса" (Коричневый декор, С отверстием под смеситель</t>
  </si>
  <si>
    <t>Умывальник "Ресса" (Зеленый декор, С отверстием под смеситель</t>
  </si>
  <si>
    <t>Умывальник "Ресса" (Белый, С отверстием под смеситель</t>
  </si>
  <si>
    <t>Умывальник "Элеганс" (Синий декор, С отверстием под смеситель)</t>
  </si>
  <si>
    <t>Умывальник "Элеганс" (Коричневый декор, С отверстием под смеситель)</t>
  </si>
  <si>
    <t>Умывальник "Элеганс" (Черный декор, С отверстием под смеситель)</t>
  </si>
  <si>
    <t>Умывальник "Элеганс" (Зеленый декор, С отверстием под смеситель)</t>
  </si>
  <si>
    <t>Умывальник "Элеганс" (Белый, С отверстием под смеситель)</t>
  </si>
  <si>
    <t>Умывальник угловой (Белый, С отверстием под смеситель)</t>
  </si>
  <si>
    <t>Умывальник "Элегия" (Белый, С отверстием под смеситель</t>
  </si>
  <si>
    <t>Умывальник «Элегия» угловой</t>
  </si>
  <si>
    <t>Умывальник "Комфорт" белый</t>
  </si>
  <si>
    <t>Пьедестал (Коричневый декор)</t>
  </si>
  <si>
    <t>Пьедестал (Зеленый декор)</t>
  </si>
  <si>
    <t>Пьедестал (Белый)</t>
  </si>
  <si>
    <t>Пьедестал (Синий декор)</t>
  </si>
  <si>
    <t>Пьедестал (Черный декор)</t>
  </si>
  <si>
    <t>Пьедестал "Ресса" (Коричневый декор)</t>
  </si>
  <si>
    <t>Пьедестал "Ресса" (Зеленый декор)</t>
  </si>
  <si>
    <t>Пьедестал "Ресса" (Белый)</t>
  </si>
  <si>
    <t>Пьедестал "Ресса" (Синий декор)</t>
  </si>
  <si>
    <t>Пьедестал "Ресса" (Черный декор)</t>
  </si>
  <si>
    <t>Комфорт</t>
  </si>
  <si>
    <t>Умывальник</t>
  </si>
  <si>
    <t>на кронштейны</t>
  </si>
  <si>
    <t>Тип установки</t>
  </si>
  <si>
    <t>на пьедестал</t>
  </si>
  <si>
    <t>на пьедестал, на кронштейны</t>
  </si>
  <si>
    <t>Лира</t>
  </si>
  <si>
    <t>Умывальник "Лира" белый</t>
  </si>
  <si>
    <t>Умывальник "Ресса"белый</t>
  </si>
  <si>
    <t>Ресса</t>
  </si>
  <si>
    <t>Умывальник "Элеганс" белый</t>
  </si>
  <si>
    <t>Элеганс</t>
  </si>
  <si>
    <t>Умывальник угловой белый</t>
  </si>
  <si>
    <t>на пьедестал, на мебель, на стену</t>
  </si>
  <si>
    <t>Умывальник "Элегия" белый</t>
  </si>
  <si>
    <t>Элегия</t>
  </si>
  <si>
    <t>на мебель</t>
  </si>
  <si>
    <t>Умывальник «Ока» белый (с отверстием под смеситель)</t>
  </si>
  <si>
    <t>Умывальник «Ока» белый (без отверстия  под смеситель)</t>
  </si>
  <si>
    <t>Ока</t>
  </si>
  <si>
    <t>Умывальник на мебель "Уют 450" белый (с обрамлением)</t>
  </si>
  <si>
    <t>Умывальник на мебель "Уют 500" белый (с обрамлением)</t>
  </si>
  <si>
    <t>Умывальник на мебель "Уют 550" белый (с обрамлением)</t>
  </si>
  <si>
    <t>Умывальник на мебель "Уют 600" белый (с обрамлением)</t>
  </si>
  <si>
    <t>Уют</t>
  </si>
  <si>
    <t>Умывальник на мебель "Элеганс 500" белый (с обрамлением)</t>
  </si>
  <si>
    <t>Умывальник на мебель "Элеганс 550" белый (с обрамлением)</t>
  </si>
  <si>
    <t>Умывальник на мебель "Элеганс 600" белый (с обрамлением)</t>
  </si>
  <si>
    <t>Умывальник на мебель "Элеганс 650" белый (с обрамлением)</t>
  </si>
  <si>
    <t>на мебель, на кронштейны</t>
  </si>
  <si>
    <t>Умывальник «Стандарт»белый( без отверстия под смеситель)</t>
  </si>
  <si>
    <t>Умывальник «Стандарт»белый (с отверстием под смеситель)</t>
  </si>
  <si>
    <t>Стандарт</t>
  </si>
  <si>
    <t>Монро</t>
  </si>
  <si>
    <t>Умывальник "Монро" 550 белый (с обрамлением)</t>
  </si>
  <si>
    <t>Умывальник "Монро" 500 белый (с обрамлением)</t>
  </si>
  <si>
    <t>Rosa</t>
  </si>
  <si>
    <t xml:space="preserve">Длина, см </t>
  </si>
  <si>
    <t xml:space="preserve">Ширина, см </t>
  </si>
  <si>
    <t xml:space="preserve">Высота, см </t>
  </si>
  <si>
    <t>Вес, кг (без упаковки)</t>
  </si>
  <si>
    <t>Вес, кг (в упаковке)</t>
  </si>
  <si>
    <t>Зеленый</t>
  </si>
  <si>
    <t>Коричневый</t>
  </si>
  <si>
    <t>Умывальник "Комфорт"</t>
  </si>
  <si>
    <t xml:space="preserve">Умывальник "Лира" </t>
  </si>
  <si>
    <t>Умывальник "Ресса"</t>
  </si>
  <si>
    <t xml:space="preserve">Умывальник "Элеганс" </t>
  </si>
  <si>
    <t xml:space="preserve">Умывальник «Элегия» </t>
  </si>
  <si>
    <t xml:space="preserve">Умывальник угловой </t>
  </si>
  <si>
    <t xml:space="preserve">Умывальник «Ока» </t>
  </si>
  <si>
    <t xml:space="preserve">Умывальник «Уют 450» </t>
  </si>
  <si>
    <t xml:space="preserve">Умывальник «Уют 500» </t>
  </si>
  <si>
    <t xml:space="preserve">Умывальник «Уют 550» </t>
  </si>
  <si>
    <t xml:space="preserve">Умывальник «Уют 600» </t>
  </si>
  <si>
    <t xml:space="preserve">Умывальник «Элеганс 500» </t>
  </si>
  <si>
    <t xml:space="preserve">Умывальник «Элеганс 550» </t>
  </si>
  <si>
    <t xml:space="preserve">Умывальник «Элеганс 600» </t>
  </si>
  <si>
    <t xml:space="preserve">Умывальник «Элеганс 650» </t>
  </si>
  <si>
    <t xml:space="preserve">Умывальник «Стандарт» </t>
  </si>
  <si>
    <t xml:space="preserve">Умывальник «Монро 550» </t>
  </si>
  <si>
    <t xml:space="preserve">Умывальник «Монро 500» </t>
  </si>
  <si>
    <t>http://rosa-k.ru/product/186</t>
  </si>
  <si>
    <t>http://rosa-k.ru/product/187</t>
  </si>
  <si>
    <t>http://rosa-k.ru/product/188</t>
  </si>
  <si>
    <t>http://rosa-k.ru/product/189</t>
  </si>
  <si>
    <t>http://rosa-k.ru/product/190</t>
  </si>
  <si>
    <t>Фото</t>
  </si>
  <si>
    <t>http://rosa-k.ru/product/185</t>
  </si>
  <si>
    <t>http://rosa-k.ru/product/184</t>
  </si>
  <si>
    <t>http://rosa-k.ru/product/195</t>
  </si>
  <si>
    <t>http://rosa-k.ru/product/196</t>
  </si>
  <si>
    <t>http://rosa-k.ru/product/200</t>
  </si>
  <si>
    <t>http://rosa-k.ru/product/199</t>
  </si>
  <si>
    <t>http://rosa-k.ru/product/198</t>
  </si>
  <si>
    <t>http://rosa-k.ru/product/201</t>
  </si>
  <si>
    <t>http://rosa-k.ru/product/202</t>
  </si>
  <si>
    <t>http://rosa-k.ru/product/193</t>
  </si>
  <si>
    <t>http://rosa-k.ru/product/203</t>
  </si>
  <si>
    <t>http://rosa-k.ru/product/223</t>
  </si>
  <si>
    <t>http://rosa-k.ru/product/228</t>
  </si>
  <si>
    <t>http://rosa-k.ru/product/229</t>
  </si>
  <si>
    <t>Умывальник «Хирургический» Люкс белый</t>
  </si>
  <si>
    <t>Обрамление</t>
  </si>
  <si>
    <t>Умывальник «Хирургический» Люкс с отверстием под смеситель</t>
  </si>
  <si>
    <t>Умывальник «Хирургический» Люкс без отверстия под смеситель</t>
  </si>
  <si>
    <t>Высота, см</t>
  </si>
  <si>
    <t>http://rosa-k.ru/product/180</t>
  </si>
  <si>
    <t>Унитаз-компакт "Комфорт" белый</t>
  </si>
  <si>
    <t>Унитаз-компакт "Комфорт" зеленый декор</t>
  </si>
  <si>
    <t>Унитаз-компакт "Комфорт" коричневый декор</t>
  </si>
  <si>
    <t>Унитаз-компакт "Комфорт" синий декор</t>
  </si>
  <si>
    <t>Унитаз-компакт "Комфорт" черный декор</t>
  </si>
  <si>
    <t>Унитаз-компакт "Лира" белый</t>
  </si>
  <si>
    <t>Унитаз-компакт "Лира" зеленый декор</t>
  </si>
  <si>
    <t>Унитаз-компакт "Лира" коричневый декор</t>
  </si>
  <si>
    <t>Унитаз-компакт "Лира" синий декор</t>
  </si>
  <si>
    <t>Унитаз-компакт "Лира" черный декор</t>
  </si>
  <si>
    <t>Унитаз-компакт "Поло" белый</t>
  </si>
  <si>
    <t>Унитаз-компакт "Премьер" белый</t>
  </si>
  <si>
    <t>Унитаз-компакт "Премьер" зелёный декор</t>
  </si>
  <si>
    <t>Унитаз-компакт "Премьер" коричневый декор</t>
  </si>
  <si>
    <t>Унитаз-компакт "Премьер" синий декор</t>
  </si>
  <si>
    <t>Унитаз-компакт "Премьер" черный декор</t>
  </si>
  <si>
    <t>Унитаз-компакт "Ресса" белый</t>
  </si>
  <si>
    <t>Унитаз-компакт "Ресса" зеленый декор</t>
  </si>
  <si>
    <t>Унитаз-компакт "Ресса" коричневый декор</t>
  </si>
  <si>
    <t>Унитаз-компакт "Ресса" синий декор</t>
  </si>
  <si>
    <t>Унитаз-компакт "Ресса" черный декор</t>
  </si>
  <si>
    <t>Унитаз-компакт "Соло" синий декор</t>
  </si>
  <si>
    <t>Унитаз-компакт "Соло" чёрный декор</t>
  </si>
  <si>
    <t>Унитаз-компакт "Соло" зелёный декор</t>
  </si>
  <si>
    <t>Унитаз-компакт "Соло" коричневый декор</t>
  </si>
  <si>
    <t>Унитаз-компакт "Соло" синий кракелюр</t>
  </si>
  <si>
    <t>Вега</t>
  </si>
  <si>
    <t>Унитаз-компакт "Валдай" белый</t>
  </si>
  <si>
    <t>Валдай</t>
  </si>
  <si>
    <t>Неро</t>
  </si>
  <si>
    <t>Поло</t>
  </si>
  <si>
    <t>Унитаз-компакт "Премьер" Люкс  микролифт белый (2-реж арматура, сиденье микролифт)</t>
  </si>
  <si>
    <t>Премьер</t>
  </si>
  <si>
    <t>Унитаз-компакт "Соло" белый</t>
  </si>
  <si>
    <t>Соло</t>
  </si>
  <si>
    <t>Элегант</t>
  </si>
  <si>
    <t>Унитаз-компакт "Детский" белый</t>
  </si>
  <si>
    <t>Детский</t>
  </si>
  <si>
    <t>Унитаз-компакт "Соло" моноколор</t>
  </si>
  <si>
    <t>Унитаз, бачок, арматура, сиденье, крепление к полу</t>
  </si>
  <si>
    <t>Длина, см</t>
  </si>
  <si>
    <t>Вес унитаза, кг</t>
  </si>
  <si>
    <t>Вес бачка, кг</t>
  </si>
  <si>
    <t xml:space="preserve">Унитаз-компакт "Лира" Люкс микролифт белый </t>
  </si>
  <si>
    <t xml:space="preserve">Установка бачка </t>
  </si>
  <si>
    <t>Выпуск унитаза</t>
  </si>
  <si>
    <t>Жесткий полипропилен</t>
  </si>
  <si>
    <t>Микролифт (плавное закрывание), быстросъемное</t>
  </si>
  <si>
    <t>http://rosa-k.ru/product/205</t>
  </si>
  <si>
    <t>http://rosa-k.ru/product/213</t>
  </si>
  <si>
    <t>http://rosa-k.ru/product/204</t>
  </si>
  <si>
    <t>http://rosa-k.ru/product/166</t>
  </si>
  <si>
    <t>http://rosa-k.ru/product/206</t>
  </si>
  <si>
    <t>http://rosa-k.ru/product/161</t>
  </si>
  <si>
    <t>http://rosa-k.ru/product/169</t>
  </si>
  <si>
    <t>http://rosa-k.ru/product/167</t>
  </si>
  <si>
    <t>http://rosa-k.ru/product/162</t>
  </si>
  <si>
    <t>http://rosa-k.ru/product/163</t>
  </si>
  <si>
    <t>http://rosa-k.ru/product/164</t>
  </si>
  <si>
    <t>http://rosa-k.ru/product/224</t>
  </si>
  <si>
    <t>http://rosa-k.ru/product/225</t>
  </si>
  <si>
    <t>http://rosa-k.ru/product/209</t>
  </si>
  <si>
    <t>http://rosa-k.ru/product/172</t>
  </si>
  <si>
    <t>Биде « Люкс»</t>
  </si>
  <si>
    <t>Писсуар «Люкс»</t>
  </si>
  <si>
    <t>Писсуар настенный «Мини»</t>
  </si>
  <si>
    <t>Комплект «Унитаз Элеганс подвесной с инсталляцией Уклад»</t>
  </si>
  <si>
    <t>Комплект «Унитаз Элеганс подвесной с инсталляцией Уклад» микролифт</t>
  </si>
  <si>
    <t>Унитаз " Напольный"</t>
  </si>
  <si>
    <t>Биде "Люкс" белый</t>
  </si>
  <si>
    <t>Биде</t>
  </si>
  <si>
    <t>http://rosa-k.ru/product/177</t>
  </si>
  <si>
    <t>Писсуар "Люкс" белый</t>
  </si>
  <si>
    <t>Писсуар</t>
  </si>
  <si>
    <t>Комплект креплений</t>
  </si>
  <si>
    <t>Сиденье</t>
  </si>
  <si>
    <t>Писсуар "Мини" белый</t>
  </si>
  <si>
    <t>Писсуар настенный «Каскад» в комплекте с сенсорным оборудованием белый</t>
  </si>
  <si>
    <t>Писсуар  «Каскад» в комплекте с сенсорным оборудованием</t>
  </si>
  <si>
    <t>Унитаз</t>
  </si>
  <si>
    <t>Унитаз "Напольный" белый</t>
  </si>
  <si>
    <t>http://rosa-k.ru/product/181</t>
  </si>
  <si>
    <t>http://rosa-k.ru/product/182</t>
  </si>
  <si>
    <t>Автоматический писсуар «Каскад» в комплекте с сенсорным оборудованием</t>
  </si>
  <si>
    <t>http://rosa-k.ru/product/212</t>
  </si>
  <si>
    <t>http://rosa-k.ru/product/219</t>
  </si>
  <si>
    <t>Подвесной унитаз</t>
  </si>
  <si>
    <t>Подвесной</t>
  </si>
  <si>
    <t>Унитаз, сиденье</t>
  </si>
  <si>
    <t>Унитаз, сиденье, инсталяция со смывным механизмом, кнопка, звукоизолирующая плита</t>
  </si>
  <si>
    <t>http://rosa-k.ru/product/175</t>
  </si>
  <si>
    <t>http://rosa-k.ru/product/174</t>
  </si>
  <si>
    <t>ШТРИХ-код (Артикул)</t>
  </si>
  <si>
    <t>горизонтальный (в стену)</t>
  </si>
  <si>
    <t>пьедестал для умывальников</t>
  </si>
  <si>
    <t>Умывальник "Комфорт" зеленый декор</t>
  </si>
  <si>
    <t>Умывальник "Комфорт" коричневый декор</t>
  </si>
  <si>
    <t>Умывальник "Комфорт" синий декор</t>
  </si>
  <si>
    <t>Умывальник "Комфорт" черный декор</t>
  </si>
  <si>
    <t>Умывальник "Лира" зеленый декор</t>
  </si>
  <si>
    <t>Умывальник "Лира" коричнеыфй декор</t>
  </si>
  <si>
    <t>Умывальник "Лира" синий декор</t>
  </si>
  <si>
    <t>Умывальник "Лира" черный декор</t>
  </si>
  <si>
    <t>Умывальник "Ресса" зеленый декор</t>
  </si>
  <si>
    <t>Умывальник "Ресса" коричневый декор</t>
  </si>
  <si>
    <t>Умывальник "Ресса" синий декор</t>
  </si>
  <si>
    <t>Умывальник "Ресса" черный декор</t>
  </si>
  <si>
    <t>Умывальник "Элеганс" зеленый декор</t>
  </si>
  <si>
    <t>Умывальник "Элеганс" коричневый декор</t>
  </si>
  <si>
    <t>Умывальник "Элеганс" синий декор</t>
  </si>
  <si>
    <t>Умывальник "Элеганс" черный декор</t>
  </si>
  <si>
    <t>Унитаз-компакт "Комфорт" синий кракелюр</t>
  </si>
  <si>
    <t>Унитаз-компакт "Комфорт" черный кракелюр</t>
  </si>
  <si>
    <t>Унитаз-компакт "Лира" синий кракелюр</t>
  </si>
  <si>
    <t>Унитаз-компакт "Лира" черный кракелюр</t>
  </si>
  <si>
    <t>Унитаз-компакт "Премьер" зеленый декор</t>
  </si>
  <si>
    <t>Унитаз-компакт "Премьер" синий кракелюр</t>
  </si>
  <si>
    <t>Унитаз-компакт "Премьер" черный кракелюр</t>
  </si>
  <si>
    <t>Унитаз-компакт "Ресса" синий кракелюр</t>
  </si>
  <si>
    <t>Унитаз-компакт "Ресса" черный кракелюр</t>
  </si>
  <si>
    <t>Унитаз-компакт "Соло" черный декор</t>
  </si>
  <si>
    <t>Унитаз-компакт "Соло" зеленый декор</t>
  </si>
  <si>
    <t>Унитаз-компакт "Соло" синий кракелюк</t>
  </si>
  <si>
    <t>Унитаз-компакт " Стандарт" белый</t>
  </si>
  <si>
    <t>Унитаз-компакт "Элегант" белый</t>
  </si>
  <si>
    <t>Унитаз-компакт "Элегант" коричневый декор</t>
  </si>
  <si>
    <t>Унитаз-компакт "Элегант" черный декор</t>
  </si>
  <si>
    <t>Унитаз-компакт "Элегант" синий декор</t>
  </si>
  <si>
    <t>Унитаз-компакт "Элегант" зеленый декор</t>
  </si>
  <si>
    <t>Унитаз-компакт "Элегант" синий кракелюр</t>
  </si>
  <si>
    <t>Унитаз-компакт "Элегант" черный кракелюр</t>
  </si>
  <si>
    <t>Унитаз-компакт "Вега"</t>
  </si>
  <si>
    <t>Унитаз-компакт "Валдай"</t>
  </si>
  <si>
    <t>Унитаз-компакт "Детский"</t>
  </si>
  <si>
    <t xml:space="preserve">Унитаз-компакт "Комфорт" чёрный кракелюр </t>
  </si>
  <si>
    <t xml:space="preserve">Унитаз-компакт "Лира" чёрный кракелюр </t>
  </si>
  <si>
    <t>Унитаз-компакт "Неро"</t>
  </si>
  <si>
    <t>Унитаз-компакт "Неро" Люкс</t>
  </si>
  <si>
    <t xml:space="preserve">Унитаз-компакт "Премьер" чёрный кракелюр </t>
  </si>
  <si>
    <t>Унитаз-компакт "Ресса" чёрный кракелюр</t>
  </si>
  <si>
    <t>Унитаз-компакт "Стандарт" белый</t>
  </si>
  <si>
    <t>Унитаз-компакт "Элегант" чёрный декор</t>
  </si>
  <si>
    <t>Унитаз-компакт  "Элегант" синий декор</t>
  </si>
  <si>
    <t>Унитаз-компакт "Элегант" зелёный декор</t>
  </si>
  <si>
    <t>Унитаз-компакт "Элегант" синий  кракелюр</t>
  </si>
  <si>
    <t>Унитаз-компакт "Элегант" чёрный кракелюр</t>
  </si>
  <si>
    <t>Унитаз "Элеганс" Люкс подвесной белый (сиденье Dino Plast, дюропласт., микролифт, быстросъемное)</t>
  </si>
  <si>
    <t>Унитаз "Элеганс" подвесной микролифт белый (сиденье микролифт)</t>
  </si>
  <si>
    <t>Унитаз-компакт</t>
  </si>
  <si>
    <t>Унитаз с инсталляцией</t>
  </si>
  <si>
    <t>Материал</t>
  </si>
  <si>
    <t>Область применения</t>
  </si>
  <si>
    <t>бытовая</t>
  </si>
  <si>
    <t>для детей</t>
  </si>
  <si>
    <t>овальная</t>
  </si>
  <si>
    <t>Страна производитель</t>
  </si>
  <si>
    <t>Режим слива воды</t>
  </si>
  <si>
    <t>две кнопки (режим эконом)</t>
  </si>
  <si>
    <t>одна кнопка (полный слив)</t>
  </si>
  <si>
    <t>определяется механизмом системы инсталляции</t>
  </si>
  <si>
    <t>определяется системой инсталляции</t>
  </si>
  <si>
    <t>в стену (скрытый)</t>
  </si>
  <si>
    <t>Крепление в комплекте</t>
  </si>
  <si>
    <t>нет</t>
  </si>
  <si>
    <t>сзади бачка</t>
  </si>
  <si>
    <t xml:space="preserve">Унитаз-компакт "Комфорт" Люкс </t>
  </si>
  <si>
    <t xml:space="preserve">Унитаз-компакт "Премьер" Люкс  </t>
  </si>
  <si>
    <t xml:space="preserve">Унитаз-компакт "Соло" Люкс </t>
  </si>
  <si>
    <t>Унитаз-компакт "Соло" Моноколор</t>
  </si>
  <si>
    <t>Унитаз-компакт "Соло" Люкс  зелёный  декор</t>
  </si>
  <si>
    <t>Унитаз-компакт "Соло" Люкс  коричневый декор</t>
  </si>
  <si>
    <t>Унитаз-компакт "Соло" Люкс   синий  декор</t>
  </si>
  <si>
    <t>Унитаз-компакт "Соло" Люкс  чёрный  декор</t>
  </si>
  <si>
    <t>Унитаз-компакт "Лира" Люкс</t>
  </si>
  <si>
    <t xml:space="preserve">Унитаз "Элеганс" подвесной </t>
  </si>
  <si>
    <t>Унитаз "Элеганс" Люкс подвесной</t>
  </si>
  <si>
    <t>Санфарфор</t>
  </si>
  <si>
    <t>Форма чаши</t>
  </si>
  <si>
    <t>-</t>
  </si>
  <si>
    <t>Стилистика дизайна</t>
  </si>
  <si>
    <t>Полочка в чаше</t>
  </si>
  <si>
    <t>Материал изделия</t>
  </si>
  <si>
    <t>Современный стиль</t>
  </si>
  <si>
    <t xml:space="preserve">Умывальник на мебель "Уют 450" белый </t>
  </si>
  <si>
    <t>Умывальник на мебель "Уют 500" белый</t>
  </si>
  <si>
    <t xml:space="preserve">Умывальник на мебель "Уют 550" белый </t>
  </si>
  <si>
    <t>Умывальник на мебель "Уют 600" белый</t>
  </si>
  <si>
    <t>Умывальник на мебель "Элеганс 500" белый</t>
  </si>
  <si>
    <t>Умывальник на мебель "Элеганс 550" белый</t>
  </si>
  <si>
    <t>Умывальник на мебель "Элеганс 600" белый</t>
  </si>
  <si>
    <t xml:space="preserve">Умывальник на мебель "Элеганс 650" белый </t>
  </si>
  <si>
    <t>Умывальник "Ока" белый (с отверстием под смеситель)</t>
  </si>
  <si>
    <t>Умывальник "Ока" белый (без отверстия  под смеситель)</t>
  </si>
  <si>
    <t>Умывальник "Стандарт"белый( без отверстия под смеситель)</t>
  </si>
  <si>
    <t>Умывальник "Стандарт" белый (с отверстием под смеситель)</t>
  </si>
  <si>
    <t>Умывальник "Стандарт"белый (с отверстием под смеситель)</t>
  </si>
  <si>
    <t>Умывальник "Элегия" угловой</t>
  </si>
  <si>
    <t>Умывальник на мебель "Монро 500" белый</t>
  </si>
  <si>
    <t>Умывальник на мебель  "Монро 550" белый</t>
  </si>
  <si>
    <t>Умывальник "Монро 500 белый (с обрамлением)</t>
  </si>
  <si>
    <t>Умывальник "Монро 550" белый (с обрамлением)</t>
  </si>
  <si>
    <t>Унитаз-компакт "Сканди" белый</t>
  </si>
  <si>
    <t>Сканди</t>
  </si>
  <si>
    <t>Форма</t>
  </si>
  <si>
    <t>угловая</t>
  </si>
  <si>
    <t>прямоугольная</t>
  </si>
  <si>
    <t>трапеция</t>
  </si>
  <si>
    <t>Диаметр слива,см</t>
  </si>
  <si>
    <t>для общественных мест</t>
  </si>
  <si>
    <t>современный стиль</t>
  </si>
  <si>
    <t>классический стиль</t>
  </si>
  <si>
    <t>воронкообразный</t>
  </si>
  <si>
    <t>козырьковый</t>
  </si>
  <si>
    <t>Виды унитазов по чаши</t>
  </si>
  <si>
    <t>Организация смывающего потока</t>
  </si>
  <si>
    <t>каскадный</t>
  </si>
  <si>
    <t>Монтаж</t>
  </si>
  <si>
    <t>напольный</t>
  </si>
  <si>
    <t>подвесной</t>
  </si>
  <si>
    <t>Унитаз-компакт "Сканди" Люкс белый</t>
  </si>
  <si>
    <t>Напольный</t>
  </si>
  <si>
    <t>Белей</t>
  </si>
  <si>
    <t>10 лет</t>
  </si>
  <si>
    <t xml:space="preserve">Унитаз-компакт "Вега" белый </t>
  </si>
  <si>
    <t>Унитаз-компакт "Комфорт" Люкс микролифт белый</t>
  </si>
  <si>
    <t xml:space="preserve">Унитаз-компакт "Неро" белый </t>
  </si>
  <si>
    <t xml:space="preserve">Унитаз-компакт "Неро" Люкс белый </t>
  </si>
  <si>
    <t xml:space="preserve">Унитаз-компакт "Поло" белый </t>
  </si>
  <si>
    <t xml:space="preserve">Унитаз-компакт "Соло"Люкс микролифт белый </t>
  </si>
  <si>
    <t>Унитаз-компакт "Соло"Люкс микролифт декор</t>
  </si>
  <si>
    <t xml:space="preserve">Унитаз-компакт "Соло"Люкс микролифт декор </t>
  </si>
  <si>
    <t>Унитаз-компакт "Уют" белый</t>
  </si>
  <si>
    <t>Унитаз-компакт "Стиль" белый</t>
  </si>
  <si>
    <t>Стиль</t>
  </si>
  <si>
    <t>Унитаз-компакт "Браво"</t>
  </si>
  <si>
    <t xml:space="preserve">Унитаз-компакт "Браво" белый </t>
  </si>
  <si>
    <t>Браво</t>
  </si>
  <si>
    <t>https://rosa-k.ru/product/234</t>
  </si>
  <si>
    <t>https://rosa-k.ru/product/233</t>
  </si>
  <si>
    <t>https://rosa-k.ru/product/232</t>
  </si>
</sst>
</file>

<file path=xl/styles.xml><?xml version="1.0" encoding="utf-8"?>
<styleSheet xmlns="http://schemas.openxmlformats.org/spreadsheetml/2006/main">
  <numFmts count="40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\ _z_ł_-;\-* #,##0.00\ _z_ł_-;_-* &quot;-&quot;??\ _z_ł_-;_-@_-"/>
    <numFmt numFmtId="166" formatCode="_-* #,##0.00\ [$€]_-;\-* #,##0.00\ [$€]_-;_-* &quot;-&quot;??\ [$€]_-;_-@_-"/>
    <numFmt numFmtId="167" formatCode="_-* #,##0.00_р_._-;\-* #,##0.00_р_._-;_-* &quot;-&quot;??_р_._-;_-@_-"/>
    <numFmt numFmtId="168" formatCode="_-* #,##0\ _F_-;\-* #,##0\ _F_-;_-* &quot;-&quot;\ _F_-;_-@_-"/>
    <numFmt numFmtId="169" formatCode="_-* #,##0.00\ _F_-;\-* #,##0.00\ _F_-;_-* &quot;-&quot;??\ _F_-;_-@_-"/>
    <numFmt numFmtId="170" formatCode="_ * #,##0.00_ ;_ * \-#,##0.00_ ;_ * &quot;-&quot;??_ ;_ @_ "/>
    <numFmt numFmtId="171" formatCode="_-* #,##0\ _K_?_-;\-* #,##0\ _K_?_-;_-* &quot;-&quot;\ _K_?_-;_-@_-"/>
    <numFmt numFmtId="172" formatCode="_-* #,##0\ _P_t_s_-;\-* #,##0\ _P_t_s_-;_-* &quot;-&quot;\ _P_t_s_-;_-@_-"/>
    <numFmt numFmtId="173" formatCode="_-* #,##0\ _K_č_-;\-* #,##0\ _K_č_-;_-* &quot;-&quot;\ _K_č_-;_-@_-"/>
    <numFmt numFmtId="174" formatCode="dd\.mm\.yy"/>
    <numFmt numFmtId="175" formatCode="_-* #,##0\ &quot;Pts&quot;_-;\-* #,##0\ &quot;Pts&quot;_-;_-* &quot;-&quot;\ &quot;Pts&quot;_-;_-@_-"/>
    <numFmt numFmtId="176" formatCode="_-* #,##0\ _€_-;\-* #,##0\ _€_-;_-* &quot;-&quot;\ _€_-;_-@_-"/>
    <numFmt numFmtId="177" formatCode="_-* #,##0.00\ _€_-;\-* #,##0.00\ _€_-;_-* &quot;-&quot;??\ _€_-;_-@_-"/>
    <numFmt numFmtId="178" formatCode="#,##0\ \ \ ;\ \(\ \ #,##0\ \)\ \ \ \ \ \ \ \ \ \ "/>
    <numFmt numFmtId="179" formatCode="_-* #,##0\ _p_t_a_-;\-* #,##0\ _p_t_a_-;_-* &quot;-&quot;\ _p_t_a_-;_-@_-"/>
    <numFmt numFmtId="180" formatCode="_-* #,##0.00\ _p_t_a_-;\-* #,##0.00\ _p_t_a_-;_-* &quot;-&quot;??\ _p_t_a_-;_-@_-"/>
    <numFmt numFmtId="181" formatCode="_-* #,##0.00\ [$€-1]_-;\-* #,##0.00\ [$€-1]_-;_-* &quot;-&quot;??\ [$€-1]_-"/>
    <numFmt numFmtId="182" formatCode="#,##0.0\ \ \ ;\(\ \ #,##0.0\ \)\ ;"/>
    <numFmt numFmtId="183" formatCode="0.000%"/>
    <numFmt numFmtId="184" formatCode="_-* #,##0.00\ &quot;Dh&quot;_-;\-* #,##0.00\ &quot;Dh&quot;_-;_-* &quot;-&quot;??\ &quot;Dh&quot;_-;_-@_-"/>
    <numFmt numFmtId="185" formatCode="_-* #,##0\ &quot;Dh&quot;_-;\-* #,##0\ &quot;Dh&quot;_-;_-* &quot;-&quot;\ &quot;Dh&quot;_-;_-@_-"/>
    <numFmt numFmtId="186" formatCode="_-* #,##0.00\ &quot;Pts&quot;_-;\-* #,##0.00\ &quot;Pts&quot;_-;_-* &quot;-&quot;??\ &quot;Pts&quot;_-;_-@_-"/>
    <numFmt numFmtId="187" formatCode="_-* #,##0\ &quot;€&quot;_-;\-* #,##0\ &quot;€&quot;_-;_-* &quot;-&quot;\ &quot;€&quot;_-;_-@_-"/>
    <numFmt numFmtId="188" formatCode="_-* #,##0.00\ &quot;€&quot;_-;\-* #,##0.00\ &quot;€&quot;_-;_-* &quot;-&quot;??\ &quot;€&quot;_-;_-@_-"/>
    <numFmt numFmtId="189" formatCode="_-* #,##0&quot;TL&quot;_-;\-* #,##0&quot;TL&quot;_-;_-* &quot;-&quot;&quot;TL&quot;_-;_-@_-"/>
    <numFmt numFmtId="190" formatCode="_-* #,##0.00&quot;TL&quot;_-;\-* #,##0.00&quot;TL&quot;_-;_-* &quot;-&quot;??&quot;TL&quot;_-;_-@_-"/>
    <numFmt numFmtId="191" formatCode="_-* #,##0.00\ _E_s_c_._-;\-* #,##0.00\ _E_s_c_._-;_-* &quot;-&quot;??\ _E_s_c_._-;_-@_-"/>
    <numFmt numFmtId="192" formatCode="&quot;£&quot;#,##0;[Red]\-&quot;£&quot;#,##0"/>
    <numFmt numFmtId="193" formatCode="&quot;£&quot;#,##0.00;[Red]\-&quot;£&quot;#,##0.00"/>
    <numFmt numFmtId="194" formatCode="_-* #,##0\ _T_L_-;\-* #,##0\ _T_L_-;_-* &quot;-&quot;\ _T_L_-;_-@_-"/>
    <numFmt numFmtId="195" formatCode="_-* #,##0.00\ _T_L_-;\-* #,##0.00\ _T_L_-;_-* &quot;-&quot;??\ _T_L_-;_-@_-"/>
    <numFmt numFmtId="196" formatCode="_-* #,##0_T_L_-;\-* #,##0_T_L_-;_-* &quot;-&quot;_T_L_-;_-@_-"/>
    <numFmt numFmtId="197" formatCode="_-* #,##0.00_T_L_-;\-* #,##0.00_T_L_-;_-* &quot;-&quot;??_T_L_-;_-@_-"/>
    <numFmt numFmtId="198" formatCode="_-* #,##0\ &quot;pta&quot;_-;\-* #,##0\ &quot;pta&quot;_-;_-* &quot;-&quot;\ &quot;pta&quot;_-;_-@_-"/>
    <numFmt numFmtId="199" formatCode="_-* #,##0.00\ &quot;pta&quot;_-;\-* #,##0.00\ &quot;pta&quot;_-;_-* &quot;-&quot;??\ &quot;pta&quot;_-;_-@_-"/>
    <numFmt numFmtId="200" formatCode="#,##0;[Red]\(#,##0\)"/>
    <numFmt numFmtId="201" formatCode="_-&quot;€&quot;* #,##0_-;\-&quot;€&quot;* #,##0_-;_-&quot;€&quot;* &quot;-&quot;_-;_-@_-"/>
    <numFmt numFmtId="202" formatCode="0.0"/>
  </numFmts>
  <fonts count="8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Myriad Pro"/>
      <family val="2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8"/>
      <name val="Helvetica-Narrow"/>
    </font>
    <font>
      <sz val="8"/>
      <name val="Arial"/>
      <family val="2"/>
      <charset val="204"/>
    </font>
    <font>
      <sz val="12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??"/>
      <charset val="13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10"/>
      <name val="Times New Roman"/>
      <family val="1"/>
    </font>
    <font>
      <sz val="12"/>
      <name val="Helv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8.5"/>
      <color indexed="36"/>
      <name val="Courier"/>
      <family val="3"/>
    </font>
    <font>
      <u/>
      <sz val="8.5"/>
      <color indexed="12"/>
      <name val="Courier"/>
      <family val="3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color indexed="14"/>
      <name val="Arial"/>
      <family val="2"/>
    </font>
    <font>
      <sz val="11"/>
      <color indexed="60"/>
      <name val="Calibri"/>
      <family val="2"/>
    </font>
    <font>
      <sz val="12"/>
      <name val="Helv"/>
      <charset val="204"/>
    </font>
    <font>
      <sz val="11"/>
      <color indexed="8"/>
      <name val="Calibri"/>
      <family val="2"/>
      <charset val="238"/>
    </font>
    <font>
      <sz val="10"/>
      <name val="Arial Tur"/>
      <charset val="162"/>
    </font>
    <font>
      <sz val="10"/>
      <color indexed="39"/>
      <name val="Arial"/>
      <family val="2"/>
    </font>
    <font>
      <b/>
      <sz val="11"/>
      <color indexed="63"/>
      <name val="Calibri"/>
      <family val="2"/>
    </font>
    <font>
      <sz val="8"/>
      <color indexed="8"/>
      <name val="Arial Narrow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2"/>
      <name val="宋体"/>
      <charset val="13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Calibri"/>
      <family val="2"/>
      <charset val="204"/>
    </font>
    <font>
      <u/>
      <sz val="9"/>
      <color theme="10"/>
      <name val="Calibri"/>
      <family val="2"/>
      <charset val="204"/>
    </font>
  </fonts>
  <fills count="6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60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3" fillId="0" borderId="0"/>
    <xf numFmtId="165" fontId="22" fillId="0" borderId="0" applyFont="0" applyFill="0" applyBorder="0" applyAlignment="0" applyProtection="0"/>
    <xf numFmtId="0" fontId="24" fillId="0" borderId="0"/>
    <xf numFmtId="0" fontId="24" fillId="0" borderId="0"/>
    <xf numFmtId="166" fontId="25" fillId="0" borderId="0"/>
    <xf numFmtId="9" fontId="25" fillId="0" borderId="0" applyFont="0" applyFill="0" applyBorder="0" applyAlignment="0" applyProtection="0"/>
    <xf numFmtId="166" fontId="22" fillId="0" borderId="0"/>
    <xf numFmtId="0" fontId="21" fillId="0" borderId="0"/>
    <xf numFmtId="0" fontId="26" fillId="0" borderId="0"/>
    <xf numFmtId="0" fontId="27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29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3" fontId="34" fillId="0" borderId="0"/>
    <xf numFmtId="3" fontId="31" fillId="0" borderId="0"/>
    <xf numFmtId="3" fontId="31" fillId="0" borderId="0"/>
    <xf numFmtId="3" fontId="31" fillId="0" borderId="0"/>
    <xf numFmtId="3" fontId="31" fillId="0" borderId="0"/>
    <xf numFmtId="0" fontId="23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36" fillId="0" borderId="0"/>
    <xf numFmtId="0" fontId="31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8" fontId="37" fillId="0" borderId="13"/>
    <xf numFmtId="38" fontId="31" fillId="0" borderId="0"/>
    <xf numFmtId="38" fontId="31" fillId="0" borderId="0"/>
    <xf numFmtId="38" fontId="31" fillId="0" borderId="0"/>
    <xf numFmtId="38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8" fillId="0" borderId="0" applyFont="0" applyFill="0" applyBorder="0" applyAlignment="0" applyProtection="0"/>
    <xf numFmtId="0" fontId="35" fillId="0" borderId="0"/>
    <xf numFmtId="171" fontId="3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4" borderId="0" applyNumberFormat="0" applyBorder="0" applyAlignment="0" applyProtection="0"/>
    <xf numFmtId="0" fontId="40" fillId="37" borderId="0" applyNumberFormat="0" applyBorder="0" applyAlignment="0" applyProtection="0"/>
    <xf numFmtId="0" fontId="40" fillId="35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7" borderId="0" applyNumberFormat="0" applyBorder="0" applyAlignment="0" applyProtection="0"/>
    <xf numFmtId="0" fontId="40" fillId="35" borderId="0" applyNumberFormat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35" borderId="0" applyNumberFormat="0" applyBorder="0" applyAlignment="0" applyProtection="0"/>
    <xf numFmtId="0" fontId="40" fillId="45" borderId="0" applyNumberFormat="0" applyBorder="0" applyAlignment="0" applyProtection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1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Border="0" applyAlignment="0" applyProtection="0"/>
    <xf numFmtId="0" fontId="41" fillId="48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2" borderId="0" applyNumberFormat="0" applyBorder="0" applyAlignment="0" applyProtection="0"/>
    <xf numFmtId="0" fontId="41" fillId="48" borderId="0" applyNumberFormat="0" applyBorder="0" applyAlignment="0" applyProtection="0"/>
    <xf numFmtId="0" fontId="41" fillId="35" borderId="0" applyNumberFormat="0" applyBorder="0" applyAlignment="0" applyProtection="0"/>
    <xf numFmtId="0" fontId="42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43" borderId="0" applyNumberFormat="0" applyBorder="0" applyAlignment="0" applyProtection="0"/>
    <xf numFmtId="0" fontId="41" fillId="46" borderId="0" applyNumberFormat="0" applyBorder="0" applyAlignment="0" applyProtection="0"/>
    <xf numFmtId="0" fontId="41" fillId="51" borderId="0" applyNumberFormat="0" applyBorder="0" applyAlignment="0" applyProtection="0"/>
    <xf numFmtId="0" fontId="41" fillId="48" borderId="0" applyNumberFormat="0" applyBorder="0" applyAlignment="0" applyProtection="0"/>
    <xf numFmtId="0" fontId="41" fillId="52" borderId="0" applyNumberFormat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Border="0" applyAlignment="0" applyProtection="0"/>
    <xf numFmtId="0" fontId="43" fillId="0" borderId="0" applyNumberFormat="0" applyFill="0" applyBorder="0" applyAlignment="0" applyProtection="0"/>
    <xf numFmtId="172" fontId="23" fillId="0" borderId="0" applyFont="0" applyFill="0" applyBorder="0" applyAlignment="0" applyProtection="0"/>
    <xf numFmtId="0" fontId="44" fillId="40" borderId="0" applyNumberFormat="0" applyBorder="0" applyAlignment="0" applyProtection="0"/>
    <xf numFmtId="0" fontId="45" fillId="34" borderId="14" applyNumberFormat="0" applyAlignment="0" applyProtection="0"/>
    <xf numFmtId="0" fontId="45" fillId="42" borderId="14" applyNumberFormat="0" applyAlignment="0" applyProtection="0"/>
    <xf numFmtId="173" fontId="3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46" fillId="53" borderId="15" applyNumberFormat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0" applyNumberFormat="0" applyFill="0" applyBorder="0">
      <alignment vertical="center"/>
    </xf>
    <xf numFmtId="174" fontId="31" fillId="0" borderId="0" applyNumberFormat="0" applyFill="0" applyBorder="0" applyAlignment="0" applyProtection="0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9" fillId="36" borderId="17" applyNumberFormat="0" applyFont="0" applyAlignment="0" applyProtection="0"/>
    <xf numFmtId="17" fontId="34" fillId="0" borderId="0"/>
    <xf numFmtId="17" fontId="31" fillId="0" borderId="0"/>
    <xf numFmtId="17" fontId="31" fillId="0" borderId="0"/>
    <xf numFmtId="17" fontId="31" fillId="0" borderId="0"/>
    <xf numFmtId="17" fontId="31" fillId="0" borderId="0"/>
    <xf numFmtId="179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1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51" fillId="35" borderId="14" applyNumberFormat="0" applyAlignment="0" applyProtection="0"/>
    <xf numFmtId="0" fontId="51" fillId="35" borderId="14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1" fontId="2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7" fillId="57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82" fontId="36" fillId="0" borderId="0" applyFont="0" applyFill="0" applyBorder="0" applyAlignment="0" applyProtection="0"/>
    <xf numFmtId="38" fontId="37" fillId="0" borderId="0" applyFont="0" applyFill="0" applyBorder="0" applyAlignment="0" applyProtection="0"/>
    <xf numFmtId="183" fontId="36" fillId="0" borderId="0" applyFont="0" applyFill="0" applyBorder="0" applyAlignment="0" applyProtection="0"/>
    <xf numFmtId="38" fontId="37" fillId="0" borderId="0" applyFont="0" applyFill="0" applyBorder="0" applyAlignment="0" applyProtection="0"/>
    <xf numFmtId="178" fontId="36" fillId="0" borderId="0" applyFont="0" applyFill="0" applyBorder="0" applyAlignment="0" applyProtection="0"/>
    <xf numFmtId="177" fontId="40" fillId="0" borderId="0" applyFont="0" applyFill="0" applyBorder="0" applyAlignment="0" applyProtection="0"/>
    <xf numFmtId="184" fontId="36" fillId="0" borderId="0" applyFont="0" applyFill="0" applyBorder="0" applyAlignment="0" applyProtection="0"/>
    <xf numFmtId="40" fontId="37" fillId="0" borderId="0" applyFont="0" applyFill="0" applyBorder="0" applyAlignment="0" applyProtection="0"/>
    <xf numFmtId="180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3" fontId="34" fillId="0" borderId="0"/>
    <xf numFmtId="3" fontId="31" fillId="0" borderId="0"/>
    <xf numFmtId="3" fontId="31" fillId="0" borderId="0"/>
    <xf numFmtId="3" fontId="31" fillId="0" borderId="0"/>
    <xf numFmtId="3" fontId="31" fillId="0" borderId="0"/>
    <xf numFmtId="3" fontId="57" fillId="0" borderId="0">
      <protection locked="0"/>
    </xf>
    <xf numFmtId="0" fontId="58" fillId="44" borderId="0" applyNumberFormat="0" applyBorder="0" applyAlignment="0" applyProtection="0"/>
    <xf numFmtId="0" fontId="59" fillId="0" borderId="0"/>
    <xf numFmtId="0" fontId="23" fillId="0" borderId="0"/>
    <xf numFmtId="0" fontId="26" fillId="0" borderId="0"/>
    <xf numFmtId="0" fontId="36" fillId="0" borderId="0"/>
    <xf numFmtId="0" fontId="30" fillId="0" borderId="0"/>
    <xf numFmtId="0" fontId="40" fillId="0" borderId="0"/>
    <xf numFmtId="0" fontId="36" fillId="0" borderId="0"/>
    <xf numFmtId="0" fontId="23" fillId="0" borderId="0"/>
    <xf numFmtId="0" fontId="23" fillId="0" borderId="0"/>
    <xf numFmtId="0" fontId="60" fillId="0" borderId="0"/>
    <xf numFmtId="0" fontId="30" fillId="0" borderId="0"/>
    <xf numFmtId="0" fontId="49" fillId="0" borderId="0"/>
    <xf numFmtId="0" fontId="49" fillId="0" borderId="0"/>
    <xf numFmtId="0" fontId="36" fillId="0" borderId="0"/>
    <xf numFmtId="0" fontId="23" fillId="36" borderId="17" applyNumberFormat="0" applyFont="0" applyAlignment="0" applyProtection="0"/>
    <xf numFmtId="189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3" fontId="62" fillId="0" borderId="18">
      <alignment vertical="center"/>
    </xf>
    <xf numFmtId="4" fontId="36" fillId="58" borderId="19" applyBorder="0" applyProtection="0">
      <alignment vertical="center"/>
      <protection locked="0"/>
    </xf>
    <xf numFmtId="4" fontId="31" fillId="0" borderId="0" applyBorder="0" applyProtection="0">
      <alignment vertical="center"/>
      <protection locked="0"/>
    </xf>
    <xf numFmtId="4" fontId="31" fillId="0" borderId="0" applyBorder="0" applyProtection="0">
      <alignment vertical="center"/>
      <protection locked="0"/>
    </xf>
    <xf numFmtId="4" fontId="31" fillId="0" borderId="0" applyBorder="0" applyProtection="0">
      <alignment vertical="center"/>
      <protection locked="0"/>
    </xf>
    <xf numFmtId="4" fontId="31" fillId="0" borderId="0" applyBorder="0" applyProtection="0">
      <alignment vertical="center"/>
      <protection locked="0"/>
    </xf>
    <xf numFmtId="4" fontId="31" fillId="0" borderId="0" applyBorder="0" applyProtection="0">
      <alignment vertical="center"/>
      <protection locked="0"/>
    </xf>
    <xf numFmtId="4" fontId="31" fillId="0" borderId="0" applyBorder="0" applyProtection="0">
      <alignment vertical="center"/>
      <protection locked="0"/>
    </xf>
    <xf numFmtId="4" fontId="31" fillId="0" borderId="0" applyBorder="0" applyProtection="0">
      <alignment vertical="center"/>
      <protection locked="0"/>
    </xf>
    <xf numFmtId="4" fontId="31" fillId="0" borderId="0" applyBorder="0" applyProtection="0">
      <alignment vertical="center"/>
      <protection locked="0"/>
    </xf>
    <xf numFmtId="4" fontId="31" fillId="0" borderId="0" applyBorder="0" applyProtection="0">
      <alignment vertical="center"/>
      <protection locked="0"/>
    </xf>
    <xf numFmtId="4" fontId="31" fillId="0" borderId="0" applyBorder="0" applyProtection="0">
      <alignment vertical="center"/>
      <protection locked="0"/>
    </xf>
    <xf numFmtId="4" fontId="31" fillId="0" borderId="0" applyBorder="0" applyProtection="0">
      <alignment vertical="center"/>
      <protection locked="0"/>
    </xf>
    <xf numFmtId="4" fontId="31" fillId="0" borderId="0" applyBorder="0" applyProtection="0">
      <alignment vertical="center"/>
      <protection locked="0"/>
    </xf>
    <xf numFmtId="4" fontId="31" fillId="0" borderId="0" applyBorder="0" applyProtection="0">
      <alignment vertical="center"/>
      <protection locked="0"/>
    </xf>
    <xf numFmtId="0" fontId="63" fillId="42" borderId="20" applyNumberFormat="0" applyAlignment="0" applyProtection="0"/>
    <xf numFmtId="4" fontId="64" fillId="59" borderId="21" applyNumberFormat="0" applyProtection="0">
      <alignment vertical="center"/>
    </xf>
    <xf numFmtId="4" fontId="64" fillId="60" borderId="21" applyNumberFormat="0" applyProtection="0">
      <alignment horizontal="right" vertical="center"/>
    </xf>
    <xf numFmtId="4" fontId="64" fillId="61" borderId="21" applyNumberFormat="0" applyProtection="0">
      <alignment vertical="top" wrapText="1"/>
    </xf>
    <xf numFmtId="0" fontId="44" fillId="40" borderId="0" applyNumberFormat="0" applyBorder="0" applyAlignment="0" applyProtection="0"/>
    <xf numFmtId="172" fontId="23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63" fillId="34" borderId="20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6" fillId="0" borderId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/>
    <xf numFmtId="0" fontId="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/>
    <xf numFmtId="0" fontId="2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23" fillId="0" borderId="0" applyNumberFormat="0" applyFill="0" applyBorder="0" applyAlignment="0" applyProtection="0"/>
    <xf numFmtId="0" fontId="36" fillId="0" borderId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22" applyNumberFormat="0" applyFill="0" applyAlignment="0" applyProtection="0"/>
    <xf numFmtId="0" fontId="68" fillId="0" borderId="23" applyNumberFormat="0" applyFill="0" applyAlignment="0" applyProtection="0"/>
    <xf numFmtId="0" fontId="69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5" applyNumberFormat="0" applyFill="0" applyAlignment="0" applyProtection="0"/>
    <xf numFmtId="0" fontId="72" fillId="0" borderId="23" applyNumberFormat="0" applyFill="0" applyAlignment="0" applyProtection="0"/>
    <xf numFmtId="0" fontId="50" fillId="0" borderId="26" applyNumberFormat="0" applyFill="0" applyAlignment="0" applyProtection="0"/>
    <xf numFmtId="0" fontId="31" fillId="0" borderId="0" applyNumberFormat="0" applyFill="0" applyBorder="0" applyAlignment="0" applyProtection="0"/>
    <xf numFmtId="3" fontId="36" fillId="58" borderId="1">
      <alignment vertical="center"/>
    </xf>
    <xf numFmtId="3" fontId="31" fillId="0" borderId="0">
      <alignment vertical="center"/>
    </xf>
    <xf numFmtId="3" fontId="31" fillId="0" borderId="0">
      <alignment vertical="center"/>
    </xf>
    <xf numFmtId="3" fontId="31" fillId="0" borderId="0">
      <alignment vertical="center"/>
    </xf>
    <xf numFmtId="3" fontId="31" fillId="0" borderId="0">
      <alignment vertical="center"/>
    </xf>
    <xf numFmtId="3" fontId="31" fillId="0" borderId="0">
      <alignment vertical="center"/>
    </xf>
    <xf numFmtId="3" fontId="31" fillId="0" borderId="0">
      <alignment vertical="center"/>
    </xf>
    <xf numFmtId="3" fontId="31" fillId="0" borderId="0">
      <alignment vertical="center"/>
    </xf>
    <xf numFmtId="3" fontId="31" fillId="0" borderId="0">
      <alignment vertical="center"/>
    </xf>
    <xf numFmtId="3" fontId="31" fillId="0" borderId="0">
      <alignment vertical="center"/>
    </xf>
    <xf numFmtId="3" fontId="31" fillId="0" borderId="0">
      <alignment vertical="center"/>
    </xf>
    <xf numFmtId="3" fontId="31" fillId="0" borderId="0">
      <alignment vertical="center"/>
    </xf>
    <xf numFmtId="3" fontId="31" fillId="0" borderId="0">
      <alignment vertical="center"/>
    </xf>
    <xf numFmtId="3" fontId="31" fillId="0" borderId="0">
      <alignment vertical="center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191" fontId="23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46" fillId="53" borderId="15" applyNumberFormat="0" applyAlignment="0" applyProtection="0"/>
    <xf numFmtId="194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6" fontId="61" fillId="0" borderId="0" applyFont="0" applyFill="0" applyBorder="0" applyAlignment="0" applyProtection="0"/>
    <xf numFmtId="197" fontId="61" fillId="0" borderId="0" applyFont="0" applyFill="0" applyBorder="0" applyAlignment="0" applyProtection="0"/>
    <xf numFmtId="177" fontId="36" fillId="0" borderId="0" applyFont="0" applyFill="0" applyBorder="0" applyAlignment="0" applyProtection="0"/>
    <xf numFmtId="198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200" fontId="23" fillId="0" borderId="0" applyFont="0" applyFill="0" applyBorder="0" applyAlignment="0" applyProtection="0">
      <protection locked="0"/>
    </xf>
    <xf numFmtId="0" fontId="31" fillId="0" borderId="0" applyNumberFormat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Alignment="0" applyProtection="0"/>
    <xf numFmtId="0" fontId="31" fillId="0" borderId="0" applyNumberFormat="0" applyAlignment="0" applyProtection="0"/>
    <xf numFmtId="0" fontId="31" fillId="0" borderId="0" applyNumberFormat="0" applyAlignment="0" applyProtection="0"/>
    <xf numFmtId="201" fontId="23" fillId="0" borderId="0" applyFont="0" applyFill="0" applyBorder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Alignment="0" applyProtection="0"/>
    <xf numFmtId="0" fontId="31" fillId="0" borderId="0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Border="0" applyAlignment="0" applyProtection="0"/>
    <xf numFmtId="0" fontId="31" fillId="0" borderId="0"/>
    <xf numFmtId="0" fontId="28" fillId="0" borderId="0"/>
    <xf numFmtId="0" fontId="31" fillId="0" borderId="0"/>
    <xf numFmtId="0" fontId="31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34" fillId="0" borderId="0">
      <alignment horizontal="left"/>
    </xf>
    <xf numFmtId="0" fontId="31" fillId="0" borderId="0">
      <alignment horizontal="left"/>
    </xf>
    <xf numFmtId="0" fontId="34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ont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1" fillId="0" borderId="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31" fillId="0" borderId="0" applyNumberFormat="0" applyBorder="0" applyAlignment="0" applyProtection="0"/>
    <xf numFmtId="4" fontId="31" fillId="0" borderId="0">
      <alignment horizontal="center" vertical="center"/>
    </xf>
    <xf numFmtId="170" fontId="73" fillId="0" borderId="0" applyFont="0" applyFill="0" applyBorder="0" applyAlignment="0" applyProtection="0"/>
    <xf numFmtId="0" fontId="36" fillId="0" borderId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74" fillId="62" borderId="1" xfId="0" applyFont="1" applyFill="1" applyBorder="1" applyAlignment="1">
      <alignment vertical="top" wrapText="1"/>
    </xf>
    <xf numFmtId="1" fontId="74" fillId="0" borderId="1" xfId="0" applyNumberFormat="1" applyFont="1" applyBorder="1"/>
    <xf numFmtId="0" fontId="77" fillId="63" borderId="1" xfId="0" applyFont="1" applyFill="1" applyBorder="1" applyAlignment="1">
      <alignment horizontal="center" vertical="center" wrapText="1"/>
    </xf>
    <xf numFmtId="0" fontId="78" fillId="63" borderId="0" xfId="0" applyFont="1" applyFill="1" applyAlignment="1">
      <alignment horizontal="center" vertical="center" wrapText="1"/>
    </xf>
    <xf numFmtId="0" fontId="79" fillId="63" borderId="0" xfId="0" applyFont="1" applyFill="1" applyAlignment="1">
      <alignment horizontal="center" vertical="center" wrapText="1"/>
    </xf>
    <xf numFmtId="0" fontId="77" fillId="0" borderId="0" xfId="0" applyFont="1" applyAlignment="1">
      <alignment horizontal="center" vertical="center" wrapText="1"/>
    </xf>
    <xf numFmtId="0" fontId="76" fillId="0" borderId="1" xfId="0" applyFont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81" fillId="63" borderId="1" xfId="0" applyFont="1" applyFill="1" applyBorder="1" applyAlignment="1">
      <alignment horizontal="center" vertical="center" wrapText="1"/>
    </xf>
    <xf numFmtId="0" fontId="80" fillId="0" borderId="1" xfId="1" applyFont="1" applyBorder="1" applyAlignment="1">
      <alignment horizontal="center" vertical="center"/>
    </xf>
    <xf numFmtId="1" fontId="74" fillId="0" borderId="1" xfId="0" applyNumberFormat="1" applyFont="1" applyBorder="1" applyAlignment="1">
      <alignment horizontal="center" vertical="center"/>
    </xf>
    <xf numFmtId="0" fontId="74" fillId="62" borderId="2" xfId="0" applyFont="1" applyFill="1" applyBorder="1" applyAlignment="1">
      <alignment horizontal="center" vertical="center" wrapText="1"/>
    </xf>
    <xf numFmtId="164" fontId="76" fillId="0" borderId="1" xfId="5" applyNumberFormat="1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 wrapText="1"/>
    </xf>
    <xf numFmtId="0" fontId="74" fillId="62" borderId="27" xfId="0" applyFont="1" applyFill="1" applyBorder="1" applyAlignment="1">
      <alignment horizontal="center" vertical="center" wrapText="1"/>
    </xf>
    <xf numFmtId="1" fontId="74" fillId="62" borderId="1" xfId="0" applyNumberFormat="1" applyFont="1" applyFill="1" applyBorder="1" applyAlignment="1">
      <alignment horizontal="center" vertical="center" wrapText="1"/>
    </xf>
    <xf numFmtId="0" fontId="74" fillId="62" borderId="1" xfId="0" applyFont="1" applyFill="1" applyBorder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0" fontId="74" fillId="0" borderId="27" xfId="0" applyFont="1" applyBorder="1" applyAlignment="1">
      <alignment horizontal="center" vertical="center"/>
    </xf>
    <xf numFmtId="16" fontId="76" fillId="0" borderId="1" xfId="0" applyNumberFormat="1" applyFont="1" applyBorder="1" applyAlignment="1">
      <alignment horizontal="center" vertical="center" wrapText="1"/>
    </xf>
    <xf numFmtId="0" fontId="74" fillId="62" borderId="29" xfId="0" applyFont="1" applyFill="1" applyBorder="1" applyAlignment="1">
      <alignment horizontal="center" vertical="center" wrapText="1"/>
    </xf>
    <xf numFmtId="1" fontId="75" fillId="0" borderId="1" xfId="0" applyNumberFormat="1" applyFont="1" applyBorder="1" applyAlignment="1">
      <alignment horizontal="center" vertical="center"/>
    </xf>
    <xf numFmtId="1" fontId="76" fillId="62" borderId="1" xfId="0" applyNumberFormat="1" applyFont="1" applyFill="1" applyBorder="1" applyAlignment="1">
      <alignment horizontal="center" vertical="center" wrapText="1"/>
    </xf>
    <xf numFmtId="1" fontId="74" fillId="62" borderId="27" xfId="0" applyNumberFormat="1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77" fillId="2" borderId="1" xfId="0" applyFont="1" applyFill="1" applyBorder="1" applyAlignment="1">
      <alignment horizontal="center" vertical="center" wrapText="1"/>
    </xf>
    <xf numFmtId="1" fontId="74" fillId="0" borderId="28" xfId="0" applyNumberFormat="1" applyFont="1" applyBorder="1" applyAlignment="1">
      <alignment horizontal="center" vertical="center"/>
    </xf>
    <xf numFmtId="1" fontId="74" fillId="0" borderId="12" xfId="0" applyNumberFormat="1" applyFont="1" applyBorder="1" applyAlignment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83" fillId="2" borderId="1" xfId="0" applyFont="1" applyFill="1" applyBorder="1" applyAlignment="1">
      <alignment horizontal="center" vertical="center" wrapText="1"/>
    </xf>
    <xf numFmtId="0" fontId="82" fillId="2" borderId="1" xfId="0" applyFont="1" applyFill="1" applyBorder="1" applyAlignment="1">
      <alignment horizontal="center" vertical="center"/>
    </xf>
    <xf numFmtId="0" fontId="76" fillId="0" borderId="1" xfId="0" applyFont="1" applyBorder="1"/>
    <xf numFmtId="0" fontId="80" fillId="0" borderId="1" xfId="1" applyFont="1" applyBorder="1" applyAlignment="1">
      <alignment horizontal="left" vertical="center"/>
    </xf>
    <xf numFmtId="0" fontId="84" fillId="0" borderId="0" xfId="0" applyFont="1"/>
    <xf numFmtId="0" fontId="80" fillId="0" borderId="1" xfId="0" applyFont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/>
    </xf>
    <xf numFmtId="49" fontId="76" fillId="0" borderId="1" xfId="0" applyNumberFormat="1" applyFont="1" applyBorder="1" applyAlignment="1">
      <alignment horizontal="center" vertical="center"/>
    </xf>
    <xf numFmtId="49" fontId="74" fillId="62" borderId="1" xfId="0" applyNumberFormat="1" applyFont="1" applyFill="1" applyBorder="1" applyAlignment="1">
      <alignment horizontal="center" vertical="center" wrapText="1"/>
    </xf>
    <xf numFmtId="0" fontId="76" fillId="62" borderId="2" xfId="0" applyFont="1" applyFill="1" applyBorder="1" applyAlignment="1">
      <alignment horizontal="center" vertical="center" wrapText="1"/>
    </xf>
    <xf numFmtId="0" fontId="76" fillId="62" borderId="1" xfId="0" applyFont="1" applyFill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/>
    </xf>
    <xf numFmtId="0" fontId="77" fillId="63" borderId="1" xfId="0" applyFont="1" applyFill="1" applyBorder="1" applyAlignment="1">
      <alignment horizontal="center" vertical="center"/>
    </xf>
    <xf numFmtId="1" fontId="74" fillId="0" borderId="1" xfId="0" applyNumberFormat="1" applyFont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center" vertical="center"/>
    </xf>
    <xf numFmtId="0" fontId="74" fillId="0" borderId="27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horizontal="center" vertical="center"/>
    </xf>
    <xf numFmtId="202" fontId="76" fillId="0" borderId="1" xfId="0" applyNumberFormat="1" applyFont="1" applyBorder="1" applyAlignment="1">
      <alignment horizontal="center" vertical="center"/>
    </xf>
    <xf numFmtId="0" fontId="74" fillId="62" borderId="12" xfId="0" applyFont="1" applyFill="1" applyBorder="1" applyAlignment="1">
      <alignment horizontal="center" vertical="center" wrapText="1"/>
    </xf>
    <xf numFmtId="1" fontId="76" fillId="0" borderId="0" xfId="0" applyNumberFormat="1" applyFont="1" applyAlignment="1">
      <alignment horizontal="center" vertical="center"/>
    </xf>
    <xf numFmtId="0" fontId="81" fillId="2" borderId="1" xfId="0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164" fontId="74" fillId="0" borderId="1" xfId="5" applyNumberFormat="1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164" fontId="74" fillId="0" borderId="12" xfId="5" applyNumberFormat="1" applyFont="1" applyBorder="1" applyAlignment="1">
      <alignment horizontal="center" vertical="center" wrapText="1"/>
    </xf>
    <xf numFmtId="164" fontId="74" fillId="0" borderId="12" xfId="5" applyNumberFormat="1" applyFont="1" applyBorder="1" applyAlignment="1">
      <alignment horizontal="center" vertical="center"/>
    </xf>
    <xf numFmtId="0" fontId="86" fillId="0" borderId="1" xfId="1959" applyFont="1" applyBorder="1" applyAlignment="1" applyProtection="1">
      <alignment horizontal="center" vertical="center"/>
    </xf>
    <xf numFmtId="0" fontId="74" fillId="0" borderId="0" xfId="0" applyFont="1" applyAlignment="1">
      <alignment horizontal="center" vertical="center" wrapText="1"/>
    </xf>
    <xf numFmtId="1" fontId="74" fillId="0" borderId="1" xfId="0" applyNumberFormat="1" applyFont="1" applyFill="1" applyBorder="1" applyAlignment="1">
      <alignment horizontal="center" vertical="center"/>
    </xf>
    <xf numFmtId="0" fontId="74" fillId="0" borderId="2" xfId="0" applyFont="1" applyFill="1" applyBorder="1" applyAlignment="1">
      <alignment horizontal="center" vertical="center" wrapText="1"/>
    </xf>
    <xf numFmtId="0" fontId="80" fillId="0" borderId="1" xfId="1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horizontal="center" vertical="center"/>
    </xf>
    <xf numFmtId="164" fontId="76" fillId="0" borderId="1" xfId="5" applyNumberFormat="1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horizontal="center" vertical="center" wrapText="1"/>
    </xf>
    <xf numFmtId="0" fontId="87" fillId="0" borderId="1" xfId="1959" applyNumberFormat="1" applyFont="1" applyFill="1" applyBorder="1" applyAlignment="1" applyProtection="1">
      <alignment horizontal="center" vertical="center"/>
    </xf>
    <xf numFmtId="0" fontId="87" fillId="0" borderId="1" xfId="1959" applyFont="1" applyBorder="1" applyAlignment="1" applyProtection="1">
      <alignment horizontal="center" vertical="center"/>
    </xf>
  </cellXfs>
  <cellStyles count="1960">
    <cellStyle name="#170j" xfId="113"/>
    <cellStyle name="#170j 2" xfId="114"/>
    <cellStyle name="#170j 3" xfId="115"/>
    <cellStyle name="#170j 4" xfId="116"/>
    <cellStyle name="#170j_Budget-ROCA 2012_version 5 для CMA" xfId="117"/>
    <cellStyle name="%" xfId="118"/>
    <cellStyle name="% 10" xfId="119"/>
    <cellStyle name="% 2" xfId="120"/>
    <cellStyle name="% 3" xfId="121"/>
    <cellStyle name="% 4" xfId="122"/>
    <cellStyle name="% 5" xfId="123"/>
    <cellStyle name="% 6" xfId="124"/>
    <cellStyle name="% 7" xfId="125"/>
    <cellStyle name="% 8" xfId="126"/>
    <cellStyle name="% 9" xfId="127"/>
    <cellStyle name="%_3.6.B.IT" xfId="128"/>
    <cellStyle name="%_Bud_SALES_10-1" xfId="129"/>
    <cellStyle name="%_Budget 2010 Retrieve template_ADD" xfId="130"/>
    <cellStyle name="%_Budget Keramika 1.11.08-2" xfId="131"/>
    <cellStyle name="%_Budget Keramika 2009 - ANNEXES" xfId="132"/>
    <cellStyle name="%_Budget Keramika 2010 - ANNEXES" xfId="133"/>
    <cellStyle name="%_Budget-ROCA 2012_version 5 для CMA" xfId="134"/>
    <cellStyle name="%_Copy of ECO_TEMPLATE_YE2007_KERAMIKA 7 final 20032008" xfId="135"/>
    <cellStyle name="%_Copy of ECO_TEMPLATE_YE2007_KERAMIKA 7 final 20032008_ECO_TEMPLATE_YE2008_English " xfId="136"/>
    <cellStyle name="%_ECO_TEMPLATE_YE2008_English " xfId="137"/>
    <cellStyle name="%_HEADCOUNT -Internal AKVA-MVK" xfId="138"/>
    <cellStyle name="%_ITBudget2008_Nanhai and Shanghai" xfId="139"/>
    <cellStyle name="%_PL_2010" xfId="140"/>
    <cellStyle name="%_Production cost BUDGET 2010" xfId="141"/>
    <cellStyle name="%_Results of January 2010" xfId="142"/>
    <cellStyle name="%_Results of January ADD 2010" xfId="143"/>
    <cellStyle name="%_SALARY 2012" xfId="144"/>
    <cellStyle name="%_TEMPLATE  BUDGET  PLAN ASSUMPTIONS" xfId="145"/>
    <cellStyle name="%_Xl0000054" xfId="146"/>
    <cellStyle name="%_Трансформация_МВК_300911" xfId="147"/>
    <cellStyle name="%_Трансформация_МВК_310811" xfId="148"/>
    <cellStyle name="%_Трансформация_МВК_310811 (version 1)" xfId="149"/>
    <cellStyle name="%_Трансформация_Реквист_310811" xfId="150"/>
    <cellStyle name="%_Эффективность июля 2011" xfId="151"/>
    <cellStyle name="(0)" xfId="152"/>
    <cellStyle name="(0) 2" xfId="153"/>
    <cellStyle name="(0) 3" xfId="154"/>
    <cellStyle name="(0) 4" xfId="155"/>
    <cellStyle name="(0)_ITBudget Book 2012 AQUATON RUR V1" xfId="156"/>
    <cellStyle name="?" xfId="157"/>
    <cellStyle name="?_x001d_" xfId="158"/>
    <cellStyle name="?_x001d_ 10" xfId="159"/>
    <cellStyle name="?_x001d_ 11" xfId="160"/>
    <cellStyle name="?_x001d_ 12" xfId="161"/>
    <cellStyle name="?_x001d_ 13" xfId="162"/>
    <cellStyle name="?_x001d_ 2" xfId="163"/>
    <cellStyle name="?_x001d_ 3" xfId="164"/>
    <cellStyle name="?_x001d_ 4" xfId="165"/>
    <cellStyle name="?_x001d_ 5" xfId="166"/>
    <cellStyle name="?_x001d_ 6" xfId="167"/>
    <cellStyle name="?_x001d_ 7" xfId="168"/>
    <cellStyle name="?_x001d_ 8" xfId="169"/>
    <cellStyle name="?_x001d_ 9" xfId="170"/>
    <cellStyle name="?_x001d_?" xfId="171"/>
    <cellStyle name="?_x001d_?_x0017_" xfId="172"/>
    <cellStyle name="?_x001d_?_x0017__x000c_" xfId="173"/>
    <cellStyle name="?_x001d_?_x0017__x000c_?" xfId="174"/>
    <cellStyle name="?_x001d_?_x0017__x000c_??" xfId="175"/>
    <cellStyle name="?_x001d_?_x0017__x000c_???_x000c_" xfId="176"/>
    <cellStyle name="?_x001d_?_x0017__x000c_???_x000c_??U_x0001_t_x0010_" xfId="177"/>
    <cellStyle name="?_x001d_?_x0017__x000c_???_x000c_??U_x0001_t_x0010__x0013_5" xfId="178"/>
    <cellStyle name="?_x001d_?_x0017__x000c_???_x000c_??U_x0001_t_x0010__x0013_5_x0007__x0001__x0003_" xfId="179"/>
    <cellStyle name="?_x001d_?_x0017__x000c_???_x000c_??U_x0001_t_x0010__x0013_5_Bud_SALES_10-1" xfId="180"/>
    <cellStyle name="?_x001d_?_x0017__x000c_???_x000c__Bud_SALES_10-1" xfId="181"/>
    <cellStyle name="?_x001d_?_x0017__x000c_??÷" xfId="182"/>
    <cellStyle name="?_x001d_?_x0017__x000c_??÷_x000c_" xfId="183"/>
    <cellStyle name="?_x001d_?_x0017__x000c_??÷_x000c_?" xfId="184"/>
    <cellStyle name="?_x001d_?_x0017__x000c_??÷_x000c_??" xfId="185"/>
    <cellStyle name="?_x001d_?_x0017__x000c_??÷_x000c_??U" xfId="186"/>
    <cellStyle name="?_x001d_?_x0017__x000c_??÷_x000c_??U_x0001_" xfId="187"/>
    <cellStyle name="?_x001d_?_x0017__x000c_??÷_x000c_??U_x0001_t" xfId="188"/>
    <cellStyle name="?_x001d_?_x0017__x000c_??÷_x000c_??U_x0001_t_x0010_" xfId="189"/>
    <cellStyle name="?_x001d_?_x0017__x000c_??÷_x000c_??U_x0001_t_x0010__x0013_" xfId="190"/>
    <cellStyle name="?_x001d_?_x0017__x000c_??÷_x000c_??U_x0001_t_x0010__x0013_5" xfId="191"/>
    <cellStyle name="?_x001d_?_x0017__x000c_??÷_x000c_??U_x0001_t_x0010__x0013_5_x0007_" xfId="192"/>
    <cellStyle name="?_x001d_?_x0017__x000c_??÷_x000c_??U_x0001_t_x0010__x0013_5_x0007__x0001_" xfId="193"/>
    <cellStyle name="?_x001d_?_x0017__x000c_??÷_x000c_??U_x0001_t_x0010__x0013_5_x0007__x0001__x0003_" xfId="194"/>
    <cellStyle name="????_A.2.1.3 STOCKS" xfId="195"/>
    <cellStyle name="??_Sheet1" xfId="196"/>
    <cellStyle name="??rky [0]_2.1.A SALES UNITS" xfId="197"/>
    <cellStyle name="??rky_Budget Presentation SW 2003 ver 1" xfId="198"/>
    <cellStyle name="?_x001d__~1062289" xfId="199"/>
    <cellStyle name="?árky [0]_2.1.A SALES UNITS" xfId="200"/>
    <cellStyle name="?árky_Budget Presentation SW 2003 ver 1" xfId="201"/>
    <cellStyle name="_~1062289" xfId="202"/>
    <cellStyle name="_~4684452" xfId="203"/>
    <cellStyle name="_~9368934" xfId="204"/>
    <cellStyle name="_1.5 MGN" xfId="205"/>
    <cellStyle name="_1.5 MGN_1" xfId="206"/>
    <cellStyle name="_1.5 MGN_1_Bud_SALES_10-1" xfId="207"/>
    <cellStyle name="_1.5 MGN_1_Budget 2010 Retrieve template_ADD" xfId="208"/>
    <cellStyle name="_1.5 MGN_1_Budget Keramika 1.11.08-2" xfId="209"/>
    <cellStyle name="_1.5 MGN_1_Budget Keramika 1.11.08-2_1" xfId="210"/>
    <cellStyle name="_1.5 MGN_1_Budget Keramika 1.11.08-2_1_ECO_TEMPLATE_YE2009_English_ADD" xfId="211"/>
    <cellStyle name="_1.5 MGN_1_Budget Keramika 2010 - ANNEXES" xfId="212"/>
    <cellStyle name="_1.5 MGN_1_Production cost BUDGET 2010" xfId="213"/>
    <cellStyle name="_1.5 MGN_1_Results of January ADD 2010" xfId="214"/>
    <cellStyle name="_2.2" xfId="215"/>
    <cellStyle name="_3.5.A MARKETING &amp; SALES" xfId="216"/>
    <cellStyle name="_3.5.B ADVERTISING" xfId="217"/>
    <cellStyle name="_3.6 GNRL &amp; ADMIN" xfId="218"/>
    <cellStyle name="_4_Anexo 4.2.2009" xfId="219"/>
    <cellStyle name="_Anexo 4.2.2008 nuevo" xfId="220"/>
    <cellStyle name="_BDG2008_4.2 INVESTMENT" xfId="221"/>
    <cellStyle name="_BGT 2008 RPL+ZWS" xfId="222"/>
    <cellStyle name="_BGT2008" xfId="223"/>
    <cellStyle name="_BGT2008_OLD" xfId="224"/>
    <cellStyle name="_BGT2009_I_v2" xfId="225"/>
    <cellStyle name="_BOOK_3.5.B  TEMPLATE BGT 2009" xfId="226"/>
    <cellStyle name="_BUDGET 2008_Filial" xfId="227"/>
    <cellStyle name="_Budget Keramika 2008" xfId="228"/>
    <cellStyle name="_Budget Polska &amp; Silesia 2008" xfId="229"/>
    <cellStyle name="_Budget Polska &amp; Silesia 2008_v1" xfId="230"/>
    <cellStyle name="_Budget Polska &amp; Silesia 2008_V2" xfId="231"/>
    <cellStyle name="_Budget Santekhnika 08 X JGM.xls~RF1a2d8ee0" xfId="232"/>
    <cellStyle name="_Budget_2008_RCHINA Conso" xfId="233"/>
    <cellStyle name="_China Budget Consolidation 2008" xfId="234"/>
    <cellStyle name="_Copy of ECO_TEMPLATE_YE2007_KERAMIKA 7 final 20032008" xfId="235"/>
    <cellStyle name="_ECO_TEMPLATE_YE2007_English" xfId="236"/>
    <cellStyle name="_ECO_TEMPLATE_YE2007_English FINAL3" xfId="237"/>
    <cellStyle name="_ECO_TEMPLATE_YE2007_Español" xfId="238"/>
    <cellStyle name="_ECO_TEMPLATE_YE2007_KERAMIKA" xfId="239"/>
    <cellStyle name="_IT BUDGET 3.6 &amp; 3.6.B" xfId="240"/>
    <cellStyle name="_IT expense" xfId="241"/>
    <cellStyle name="_Libro3" xfId="242"/>
    <cellStyle name="_Libro5" xfId="243"/>
    <cellStyle name="_MK" xfId="244"/>
    <cellStyle name="_Results of February ADD 2009" xfId="245"/>
    <cellStyle name="_SUMARIO_MK" xfId="246"/>
    <cellStyle name="_TEMPLATE BGT 2008" xfId="247"/>
    <cellStyle name="_TEMPLATE BGT 2008_draft_YingCONSO" xfId="248"/>
    <cellStyle name="_TEMPLATE BGT 2008_eng" xfId="249"/>
    <cellStyle name="_TEMPLATE BGT 2008_eng(3)" xfId="250"/>
    <cellStyle name="_TEMPLATE BGT 2008_eng_2" xfId="251"/>
    <cellStyle name="_TEMPLATE BGT 2008_NEW" xfId="252"/>
    <cellStyle name="_TEMPLATE BGT 2008_value2" xfId="253"/>
    <cellStyle name="_wc gala" xfId="254"/>
    <cellStyle name="_Working Capital Retrieve_New" xfId="255"/>
    <cellStyle name="_Ying  2008 conso_CF" xfId="256"/>
    <cellStyle name="_Ying  2008 conso_CF 20071214" xfId="257"/>
    <cellStyle name="20 % - Accent1" xfId="258"/>
    <cellStyle name="20 % - Accent2" xfId="259"/>
    <cellStyle name="20 % - Accent3" xfId="260"/>
    <cellStyle name="20 % - Accent4" xfId="261"/>
    <cellStyle name="20 % - Accent5" xfId="262"/>
    <cellStyle name="20 % - Accent6" xfId="263"/>
    <cellStyle name="20% - Énfasis1" xfId="264"/>
    <cellStyle name="20% - Énfasis2" xfId="265"/>
    <cellStyle name="20% - Énfasis3" xfId="266"/>
    <cellStyle name="20% - Énfasis4" xfId="267"/>
    <cellStyle name="20% - Énfasis5" xfId="268"/>
    <cellStyle name="20% - Énfasis6" xfId="269"/>
    <cellStyle name="20% - Акцент1" xfId="26" builtinId="30" customBuiltin="1"/>
    <cellStyle name="20% - Акцент1 2" xfId="90"/>
    <cellStyle name="20% - Акцент1 2 2" xfId="270"/>
    <cellStyle name="20% - Акцент2" xfId="30" builtinId="34" customBuiltin="1"/>
    <cellStyle name="20% - Акцент2 2" xfId="94"/>
    <cellStyle name="20% - Акцент2 2 2" xfId="271"/>
    <cellStyle name="20% - Акцент3" xfId="34" builtinId="38" customBuiltin="1"/>
    <cellStyle name="20% - Акцент3 2" xfId="98"/>
    <cellStyle name="20% - Акцент3 2 2" xfId="272"/>
    <cellStyle name="20% - Акцент4" xfId="38" builtinId="42" customBuiltin="1"/>
    <cellStyle name="20% - Акцент4 2" xfId="102"/>
    <cellStyle name="20% - Акцент4 2 2" xfId="273"/>
    <cellStyle name="20% - Акцент5" xfId="42" builtinId="46" customBuiltin="1"/>
    <cellStyle name="20% - Акцент5 2" xfId="106"/>
    <cellStyle name="20% - Акцент5 2 2" xfId="274"/>
    <cellStyle name="20% - Акцент6" xfId="46" builtinId="50" customBuiltin="1"/>
    <cellStyle name="20% - Акцент6 2" xfId="110"/>
    <cellStyle name="20% - Акцент6 2 2" xfId="275"/>
    <cellStyle name="40 % - Accent1" xfId="276"/>
    <cellStyle name="40 % - Accent2" xfId="277"/>
    <cellStyle name="40 % - Accent3" xfId="278"/>
    <cellStyle name="40 % - Accent4" xfId="279"/>
    <cellStyle name="40 % - Accent5" xfId="280"/>
    <cellStyle name="40 % - Accent6" xfId="281"/>
    <cellStyle name="40% - Énfasis1" xfId="282"/>
    <cellStyle name="40% - Énfasis2" xfId="283"/>
    <cellStyle name="40% - Énfasis3" xfId="284"/>
    <cellStyle name="40% - Énfasis4" xfId="285"/>
    <cellStyle name="40% - Énfasis5" xfId="286"/>
    <cellStyle name="40% - Énfasis6" xfId="287"/>
    <cellStyle name="40% - Акцент1" xfId="27" builtinId="31" customBuiltin="1"/>
    <cellStyle name="40% - Акцент1 2" xfId="91"/>
    <cellStyle name="40% - Акцент1 2 2" xfId="288"/>
    <cellStyle name="40% - Акцент2" xfId="31" builtinId="35" customBuiltin="1"/>
    <cellStyle name="40% - Акцент2 2" xfId="95"/>
    <cellStyle name="40% - Акцент2 2 2" xfId="289"/>
    <cellStyle name="40% - Акцент3" xfId="35" builtinId="39" customBuiltin="1"/>
    <cellStyle name="40% - Акцент3 2" xfId="99"/>
    <cellStyle name="40% - Акцент3 2 2" xfId="290"/>
    <cellStyle name="40% - Акцент4" xfId="39" builtinId="43" customBuiltin="1"/>
    <cellStyle name="40% - Акцент4 2" xfId="103"/>
    <cellStyle name="40% - Акцент4 2 2" xfId="291"/>
    <cellStyle name="40% - Акцент5" xfId="43" builtinId="47" customBuiltin="1"/>
    <cellStyle name="40% - Акцент5 2" xfId="107"/>
    <cellStyle name="40% - Акцент5 2 2" xfId="292"/>
    <cellStyle name="40% - Акцент6" xfId="47" builtinId="51" customBuiltin="1"/>
    <cellStyle name="40% - Акцент6 2" xfId="111"/>
    <cellStyle name="40% - Акцент6 2 2" xfId="293"/>
    <cellStyle name="60 % - Accent1" xfId="294"/>
    <cellStyle name="60 % - Accent2" xfId="295"/>
    <cellStyle name="60 % - Accent3" xfId="296"/>
    <cellStyle name="60 % - Accent4" xfId="297"/>
    <cellStyle name="60 % - Accent5" xfId="298"/>
    <cellStyle name="60 % - Accent6" xfId="299"/>
    <cellStyle name="60% - Accent2 2" xfId="300"/>
    <cellStyle name="60% - Énfasis1" xfId="301"/>
    <cellStyle name="60% - Énfasis2" xfId="302"/>
    <cellStyle name="60% - Énfasis3" xfId="303"/>
    <cellStyle name="60% - Énfasis4" xfId="304"/>
    <cellStyle name="60% - Énfasis5" xfId="305"/>
    <cellStyle name="60% - Énfasis6" xfId="306"/>
    <cellStyle name="60% - Акцент1" xfId="28" builtinId="32" customBuiltin="1"/>
    <cellStyle name="60% - Акцент1 2" xfId="92"/>
    <cellStyle name="60% - Акцент1 2 2" xfId="307"/>
    <cellStyle name="60% - Акцент2" xfId="32" builtinId="36" customBuiltin="1"/>
    <cellStyle name="60% - Акцент2 2" xfId="96"/>
    <cellStyle name="60% - Акцент2 2 2" xfId="308"/>
    <cellStyle name="60% - Акцент3" xfId="36" builtinId="40" customBuiltin="1"/>
    <cellStyle name="60% - Акцент3 2" xfId="100"/>
    <cellStyle name="60% - Акцент3 2 2" xfId="309"/>
    <cellStyle name="60% - Акцент4" xfId="40" builtinId="44" customBuiltin="1"/>
    <cellStyle name="60% - Акцент4 2" xfId="104"/>
    <cellStyle name="60% - Акцент4 2 2" xfId="310"/>
    <cellStyle name="60% - Акцент5" xfId="44" builtinId="48" customBuiltin="1"/>
    <cellStyle name="60% - Акцент5 2" xfId="108"/>
    <cellStyle name="60% - Акцент5 2 2" xfId="311"/>
    <cellStyle name="60% - Акцент6" xfId="48" builtinId="52" customBuiltin="1"/>
    <cellStyle name="60% - Акцент6 2" xfId="112"/>
    <cellStyle name="60% - Акцент6 2 2" xfId="312"/>
    <cellStyle name="Avertissement" xfId="313"/>
    <cellStyle name="Binlik Ayracı [0]_Tıtle and ındex1" xfId="314"/>
    <cellStyle name="Buena" xfId="315"/>
    <cellStyle name="Calcul" xfId="316"/>
    <cellStyle name="Cálculo" xfId="317"/>
    <cellStyle name="čárky [0]_2.1.A SALES UNITS" xfId="318"/>
    <cellStyle name="čárky_Budget Presentation SW 2003 ver 1" xfId="319"/>
    <cellStyle name="Celda de comprobación" xfId="320"/>
    <cellStyle name="Celda vinculada" xfId="321"/>
    <cellStyle name="Cellule liée" xfId="322"/>
    <cellStyle name="Check" xfId="323"/>
    <cellStyle name="ColLevel_1 2" xfId="324"/>
    <cellStyle name="Comma [0] 2" xfId="325"/>
    <cellStyle name="Comma [0] 3" xfId="326"/>
    <cellStyle name="Comma 2" xfId="327"/>
    <cellStyle name="Comma 2 2" xfId="328"/>
    <cellStyle name="Comma 2_Budget-ROCA 2012_version 5 для CMA" xfId="329"/>
    <cellStyle name="Comma 3" xfId="330"/>
    <cellStyle name="Comma 4" xfId="331"/>
    <cellStyle name="Comma 5" xfId="332"/>
    <cellStyle name="Comma 6" xfId="333"/>
    <cellStyle name="Comma 7" xfId="334"/>
    <cellStyle name="Commentaire" xfId="335"/>
    <cellStyle name="dat-j" xfId="336"/>
    <cellStyle name="dat-j 2" xfId="337"/>
    <cellStyle name="dat-j 3" xfId="338"/>
    <cellStyle name="dat-j 4" xfId="339"/>
    <cellStyle name="dat-j_Budget-ROCA 2012_version 5 для CMA" xfId="340"/>
    <cellStyle name="Dezimal [0]_~3481033" xfId="341"/>
    <cellStyle name="Dezimal_~3481033" xfId="342"/>
    <cellStyle name="Dziesiętny [0]_2.1. SALES &amp; PRODUCT. UTS" xfId="343"/>
    <cellStyle name="Dziesiętny 3" xfId="60"/>
    <cellStyle name="Dziesiętny 4" xfId="62"/>
    <cellStyle name="Dziesiętny_Presupuesto 2007 R.Polska+Pool-Spa+ZWS Silesia - 14.12.2006" xfId="344"/>
    <cellStyle name="Encabezado 4" xfId="345"/>
    <cellStyle name="Énfasis1" xfId="346"/>
    <cellStyle name="Énfasis2" xfId="347"/>
    <cellStyle name="Énfasis3" xfId="348"/>
    <cellStyle name="Énfasis4" xfId="349"/>
    <cellStyle name="Énfasis5" xfId="350"/>
    <cellStyle name="Énfasis6" xfId="351"/>
    <cellStyle name="Entrada" xfId="352"/>
    <cellStyle name="Entrée" xfId="353"/>
    <cellStyle name="Estilo 1" xfId="354"/>
    <cellStyle name="Estilo 10" xfId="355"/>
    <cellStyle name="Estilo 11" xfId="356"/>
    <cellStyle name="Estilo 12" xfId="357"/>
    <cellStyle name="Estilo 13" xfId="358"/>
    <cellStyle name="Estilo 14" xfId="359"/>
    <cellStyle name="Estilo 15" xfId="360"/>
    <cellStyle name="Estilo 16" xfId="361"/>
    <cellStyle name="Estilo 17" xfId="362"/>
    <cellStyle name="Estilo 2" xfId="363"/>
    <cellStyle name="Estilo 3" xfId="364"/>
    <cellStyle name="Estilo 4" xfId="365"/>
    <cellStyle name="Estilo 5" xfId="366"/>
    <cellStyle name="Estilo 6" xfId="367"/>
    <cellStyle name="Estilo 7" xfId="368"/>
    <cellStyle name="Estilo 8" xfId="369"/>
    <cellStyle name="Estilo 9" xfId="370"/>
    <cellStyle name="Euro" xfId="371"/>
    <cellStyle name="Euro 10" xfId="372"/>
    <cellStyle name="Euro 11" xfId="373"/>
    <cellStyle name="Euro 12" xfId="374"/>
    <cellStyle name="Euro 13" xfId="375"/>
    <cellStyle name="Euro 2" xfId="376"/>
    <cellStyle name="Euro 3" xfId="377"/>
    <cellStyle name="Euro 4" xfId="378"/>
    <cellStyle name="Euro 5" xfId="379"/>
    <cellStyle name="Euro 6" xfId="380"/>
    <cellStyle name="Euro 7" xfId="381"/>
    <cellStyle name="Euro 8" xfId="382"/>
    <cellStyle name="Euro 9" xfId="383"/>
    <cellStyle name="Hiperligação visitada_ANEXOS_PTO_2006_CF.xls Gráfico 1" xfId="384"/>
    <cellStyle name="Hiperligação_ANEXOS_PTO_2006_CF.xls Gráfico 1" xfId="385"/>
    <cellStyle name="Hyperlink" xfId="7"/>
    <cellStyle name="Incorrecto" xfId="386"/>
    <cellStyle name="Insatisfaisant" xfId="387"/>
    <cellStyle name="Lien hypertexte visité_~0681535" xfId="388"/>
    <cellStyle name="Lien hypertexte_~0681535" xfId="389"/>
    <cellStyle name="Mercur" xfId="390"/>
    <cellStyle name="Mercur 10" xfId="391"/>
    <cellStyle name="Mercur 11" xfId="392"/>
    <cellStyle name="Mercur 12" xfId="393"/>
    <cellStyle name="Mercur 13" xfId="394"/>
    <cellStyle name="Mercur 2" xfId="395"/>
    <cellStyle name="Mercur 3" xfId="396"/>
    <cellStyle name="Mercur 4" xfId="397"/>
    <cellStyle name="Mercur 5" xfId="398"/>
    <cellStyle name="Mercur 6" xfId="399"/>
    <cellStyle name="Mercur 7" xfId="400"/>
    <cellStyle name="Mercur 8" xfId="401"/>
    <cellStyle name="Mercur 9" xfId="402"/>
    <cellStyle name="Mercur_Sales budget 27-09-11" xfId="403"/>
    <cellStyle name="Migliaia (0)_~0028880" xfId="404"/>
    <cellStyle name="Migliaia_~0028880" xfId="405"/>
    <cellStyle name="Millares [0] 2" xfId="406"/>
    <cellStyle name="Millares [0] 3" xfId="407"/>
    <cellStyle name="Millares [0] 4" xfId="408"/>
    <cellStyle name="Millares [0]_01 - ECONOMIC NOTES 2006 Kela" xfId="409"/>
    <cellStyle name="Millares 2" xfId="410"/>
    <cellStyle name="Millares 2 2" xfId="411"/>
    <cellStyle name="Millares 3" xfId="412"/>
    <cellStyle name="Millares 4" xfId="413"/>
    <cellStyle name="Millares_1 - Kela Basic Data Sheeets - Budget 2008_OK" xfId="414"/>
    <cellStyle name="Milliers [0]_~0681535" xfId="415"/>
    <cellStyle name="Milliers_~0681535" xfId="416"/>
    <cellStyle name="Moeda [0]_~4025606" xfId="417"/>
    <cellStyle name="Moeda_~4025606" xfId="418"/>
    <cellStyle name="Mon?taire [0]_Classeur2" xfId="419"/>
    <cellStyle name="Mon?taire_Classeur2" xfId="420"/>
    <cellStyle name="Moneda [0]_ACTIVO" xfId="421"/>
    <cellStyle name="Moneda_ACTIVO" xfId="422"/>
    <cellStyle name="Monétaire [0]_~0681535" xfId="423"/>
    <cellStyle name="Monétaire_~0681535" xfId="424"/>
    <cellStyle name="n0j" xfId="425"/>
    <cellStyle name="n0j 2" xfId="426"/>
    <cellStyle name="n0j 3" xfId="427"/>
    <cellStyle name="n0j 4" xfId="428"/>
    <cellStyle name="n0j_Budget-ROCA 2012_version 5 для CMA" xfId="429"/>
    <cellStyle name="n0n" xfId="430"/>
    <cellStyle name="Neutre" xfId="431"/>
    <cellStyle name="norm?ln?_~2694034" xfId="432"/>
    <cellStyle name="Normal 2" xfId="433"/>
    <cellStyle name="Normal 2 2" xfId="434"/>
    <cellStyle name="Normal 2 3" xfId="1946"/>
    <cellStyle name="Normal 2_Budget 2010 Retrieve template" xfId="435"/>
    <cellStyle name="Normal 3" xfId="436"/>
    <cellStyle name="Normal 3 2" xfId="437"/>
    <cellStyle name="Normal 3_Budget 2010 Retrieve template" xfId="438"/>
    <cellStyle name="Normal 4" xfId="439"/>
    <cellStyle name="Normal 5" xfId="440"/>
    <cellStyle name="Normal 6" xfId="441"/>
    <cellStyle name="Normal 7" xfId="442"/>
    <cellStyle name="Normale_~0028880" xfId="443"/>
    <cellStyle name="normální_~2694034" xfId="444"/>
    <cellStyle name="Normalny 2" xfId="6"/>
    <cellStyle name="Normalny 2 2" xfId="63"/>
    <cellStyle name="Normalny 2 2 2 3" xfId="1951"/>
    <cellStyle name="Normalny 2 2 3" xfId="67"/>
    <cellStyle name="Normalny 2 4" xfId="58"/>
    <cellStyle name="Normalny 2 8" xfId="65"/>
    <cellStyle name="Normalny 5 3" xfId="61"/>
    <cellStyle name="Normalny 5 4" xfId="57"/>
    <cellStyle name="Normalny 6" xfId="64"/>
    <cellStyle name="Normalny_3.3. OTHER COSTS" xfId="445"/>
    <cellStyle name="Notas" xfId="446"/>
    <cellStyle name="ParaBirimi [0]_24052001" xfId="447"/>
    <cellStyle name="ParaBirimi_24052001" xfId="448"/>
    <cellStyle name="Percent 2" xfId="449"/>
    <cellStyle name="Percent 2 2" xfId="450"/>
    <cellStyle name="Percent 3" xfId="451"/>
    <cellStyle name="Percent 4" xfId="452"/>
    <cellStyle name="Percent 5" xfId="453"/>
    <cellStyle name="Percent 6" xfId="454"/>
    <cellStyle name="Percent 7" xfId="455"/>
    <cellStyle name="Porcentual 2" xfId="456"/>
    <cellStyle name="Porcentual 3" xfId="457"/>
    <cellStyle name="Procentowy 2 5" xfId="66"/>
    <cellStyle name="Procentowy 3" xfId="59"/>
    <cellStyle name="Prozent 2" xfId="458"/>
    <cellStyle name="SA_Mercurtot" xfId="459"/>
    <cellStyle name="Saldenabstimmung" xfId="460"/>
    <cellStyle name="Saldenabstimmung 10" xfId="461"/>
    <cellStyle name="Saldenabstimmung 11" xfId="462"/>
    <cellStyle name="Saldenabstimmung 12" xfId="463"/>
    <cellStyle name="Saldenabstimmung 13" xfId="464"/>
    <cellStyle name="Saldenabstimmung 2" xfId="465"/>
    <cellStyle name="Saldenabstimmung 3" xfId="466"/>
    <cellStyle name="Saldenabstimmung 4" xfId="467"/>
    <cellStyle name="Saldenabstimmung 5" xfId="468"/>
    <cellStyle name="Saldenabstimmung 6" xfId="469"/>
    <cellStyle name="Saldenabstimmung 7" xfId="470"/>
    <cellStyle name="Saldenabstimmung 8" xfId="471"/>
    <cellStyle name="Saldenabstimmung 9" xfId="472"/>
    <cellStyle name="Saldenabstimmung_Sales budget 27-09-11" xfId="473"/>
    <cellStyle name="Salida" xfId="474"/>
    <cellStyle name="SAPBEXaggData" xfId="475"/>
    <cellStyle name="SAPBEXstdData" xfId="476"/>
    <cellStyle name="SAPBEXstdItem" xfId="477"/>
    <cellStyle name="Satisfaisant" xfId="478"/>
    <cellStyle name="Separador de milhares [0]_~0635544" xfId="479"/>
    <cellStyle name="Separador de milhares_1-IT Budget 2002 Basic Data - Forecast 2001" xfId="480"/>
    <cellStyle name="Sortie" xfId="481"/>
    <cellStyle name="Standard 10" xfId="482"/>
    <cellStyle name="Standard 12" xfId="483"/>
    <cellStyle name="Standard 4" xfId="484"/>
    <cellStyle name="Standard 5" xfId="485"/>
    <cellStyle name="Standard 6" xfId="486"/>
    <cellStyle name="Standard 7" xfId="487"/>
    <cellStyle name="Standard 8" xfId="488"/>
    <cellStyle name="Standard_3.4. GNRL.PRODUCTION " xfId="489"/>
    <cellStyle name="Stil 1" xfId="490"/>
    <cellStyle name="Style 1" xfId="491"/>
    <cellStyle name="Style 10" xfId="492"/>
    <cellStyle name="Style 11" xfId="493"/>
    <cellStyle name="Style 12" xfId="494"/>
    <cellStyle name="Style 13" xfId="495"/>
    <cellStyle name="Style 14" xfId="496"/>
    <cellStyle name="Style 2" xfId="497"/>
    <cellStyle name="Style 3" xfId="498"/>
    <cellStyle name="Style 4" xfId="499"/>
    <cellStyle name="Style 5" xfId="500"/>
    <cellStyle name="Style 6" xfId="501"/>
    <cellStyle name="Style 7" xfId="502"/>
    <cellStyle name="Style 8" xfId="503"/>
    <cellStyle name="Style 9" xfId="504"/>
    <cellStyle name="Texte explicatif" xfId="505"/>
    <cellStyle name="Texto de advertencia" xfId="506"/>
    <cellStyle name="Texto explicativo" xfId="507"/>
    <cellStyle name="þ" xfId="508"/>
    <cellStyle name="þ_x001d_" xfId="509"/>
    <cellStyle name="þ_~9368934" xfId="510"/>
    <cellStyle name="þ_x001d__~9368934" xfId="511"/>
    <cellStyle name="þ_~9368934_1" xfId="512"/>
    <cellStyle name="þ_x001d__~9368934_1" xfId="513"/>
    <cellStyle name="þ_01 - Kela Economic Notes 2007" xfId="514"/>
    <cellStyle name="þ_x001d__01 - Kela Economic Notes 2007" xfId="515"/>
    <cellStyle name="þ_Balance Template" xfId="516"/>
    <cellStyle name="þ_x001d__Balance Template" xfId="517"/>
    <cellStyle name="þ_Book 4.5.A &amp; 4.5.B Quartely WC  Retrieve_BGT 2009" xfId="518"/>
    <cellStyle name="þ_x001d__BOOK_A.3.5.B  TEMPLATE BGT 2009" xfId="519"/>
    <cellStyle name="þ_Copy of ECO_TEMPLATE_YE2007_KERAMIKA 7 final 20032008" xfId="520"/>
    <cellStyle name="þ_x001d__Copy of ECO_TEMPLATE_YE2007_KERAMIKA 7 final 20032008" xfId="521"/>
    <cellStyle name="þ_Copy of ECO_TEMPLATE_YE2007_KERAMIKA 7 final 20032008_1" xfId="522"/>
    <cellStyle name="þ_x001d__Copy of ECO_TEMPLATE_YE2007_KERAMIKA 7 final 20032008_1" xfId="523"/>
    <cellStyle name="þ_ECO_TEMPLATE_YE2007_English" xfId="524"/>
    <cellStyle name="þ_x001d__ECO_TEMPLATE_YE2007_English" xfId="525"/>
    <cellStyle name="þ_ECO_TEMPLATE_YE2007_English FINAL3" xfId="526"/>
    <cellStyle name="þ_x001d__ECO_TEMPLATE_YE2007_English FINAL3" xfId="527"/>
    <cellStyle name="þ_ECO_TEMPLATE_YE2007_KERAMIKA" xfId="528"/>
    <cellStyle name="þ_x001d__ECO_TEMPLATE_YE2007_KERAMIKA" xfId="529"/>
    <cellStyle name="þ_ECO_TEMPLATE_YE2007_KERAMIKA_1" xfId="530"/>
    <cellStyle name="þ_x001d__ECO_TEMPLATE_YE2007_KERAMIKA_1" xfId="531"/>
    <cellStyle name="þ_Sheet1" xfId="532"/>
    <cellStyle name="þ_x001d__Sheet1" xfId="533"/>
    <cellStyle name="þ_TEMPLATE BGT 2008" xfId="534"/>
    <cellStyle name="þ_x001d__TEMPLATE BGT 2008" xfId="535"/>
    <cellStyle name="þ_TEMPLATE BGT 2008_1" xfId="536"/>
    <cellStyle name="þ_TEMPLATE BGT 2008_NEW" xfId="537"/>
    <cellStyle name="þ_x001d__TEMPLATE BGT 2008_NEW" xfId="538"/>
    <cellStyle name="þ_TEMPLATE BGT 2008_NEW_1" xfId="539"/>
    <cellStyle name="þ_TEMPLATE BGT 2008_NEW_1_Budget 2010 Retrieve template-1" xfId="540"/>
    <cellStyle name="þ_TEMPLATE BGT 2008_NEW_Budget 2010 Retrieve template-1" xfId="541"/>
    <cellStyle name="þ_TEMPLATE BGT 2008_NEW_wc gala" xfId="542"/>
    <cellStyle name="þ_x001d__TEMPLATE BGT 2008_NEW_wc gala" xfId="543"/>
    <cellStyle name="þ_wc gala" xfId="544"/>
    <cellStyle name="þ_x001d__wc gala" xfId="545"/>
    <cellStyle name="þ_wc gala_Budget 2010 Retrieve template-1" xfId="546"/>
    <cellStyle name="þ_x001d__Xl0000054" xfId="547"/>
    <cellStyle name="þ_x001d_ð" xfId="548"/>
    <cellStyle name="þ_x001d_ð_x0017_" xfId="549"/>
    <cellStyle name="þ_x001d_ð_x0017_ 10" xfId="550"/>
    <cellStyle name="þ_x001d_ð_x0017_ 11" xfId="551"/>
    <cellStyle name="þ_x001d_ð_x0017_ 12" xfId="552"/>
    <cellStyle name="þ_x001d_ð_x0017_ 13" xfId="553"/>
    <cellStyle name="þ_x001d_ð_x0017_ 2" xfId="554"/>
    <cellStyle name="þ_x001d_ð_x0017_ 3" xfId="555"/>
    <cellStyle name="þ_x001d_ð_x0017_ 4" xfId="556"/>
    <cellStyle name="þ_x001d_ð_x0017_ 5" xfId="557"/>
    <cellStyle name="þ_x001d_ð_x0017_ 6" xfId="558"/>
    <cellStyle name="þ_x001d_ð_x0017_ 7" xfId="559"/>
    <cellStyle name="þ_x001d_ð_x0017_ 8" xfId="560"/>
    <cellStyle name="þ_x001d_ð_x0017_ 9" xfId="561"/>
    <cellStyle name="þ_x001d_ð_x0017__x000c_" xfId="562"/>
    <cellStyle name="þ_x001d_ð_x0017__x000c_ 10" xfId="563"/>
    <cellStyle name="þ_x001d_ð_x0017__x000c_ 11" xfId="564"/>
    <cellStyle name="þ_x001d_ð_x0017__x000c_ 12" xfId="565"/>
    <cellStyle name="þ_x001d_ð_x0017__x000c_ 13" xfId="566"/>
    <cellStyle name="þ_x001d_ð_x0017__x000c_ 2" xfId="567"/>
    <cellStyle name="þ_x001d_ð_x0017__x000c_ 3" xfId="568"/>
    <cellStyle name="þ_x001d_ð_x0017__x000c_ 4" xfId="569"/>
    <cellStyle name="þ_x001d_ð_x0017__x000c_ 5" xfId="570"/>
    <cellStyle name="þ_x001d_ð_x0017__x000c_ 6" xfId="571"/>
    <cellStyle name="þ_x001d_ð_x0017__x000c_ 7" xfId="572"/>
    <cellStyle name="þ_x001d_ð_x0017__x000c_ 8" xfId="573"/>
    <cellStyle name="þ_x001d_ð_x0017__x000c_ 9" xfId="574"/>
    <cellStyle name="þ_x001d_ð_x0017__x000c_ð" xfId="575"/>
    <cellStyle name="þ_x001d_ð_x0017__x000c_ðþ" xfId="576"/>
    <cellStyle name="þ_x001d_ð_x0017__x000c_ðþ÷" xfId="577"/>
    <cellStyle name="þ_x001d_ð_x0017__x000c_ðþ÷ 10" xfId="578"/>
    <cellStyle name="þ_x001d_ð_x0017__x000c_ðþ÷ 11" xfId="579"/>
    <cellStyle name="þ_x001d_ð_x0017__x000c_ðþ÷ 12" xfId="580"/>
    <cellStyle name="þ_x001d_ð_x0017__x000c_ðþ÷ 13" xfId="581"/>
    <cellStyle name="þ_x001d_ð_x0017__x000c_ðþ÷ 2" xfId="582"/>
    <cellStyle name="þ_x001d_ð_x0017__x000c_ðþ÷ 3" xfId="583"/>
    <cellStyle name="þ_x001d_ð_x0017__x000c_ðþ÷ 4" xfId="584"/>
    <cellStyle name="þ_x001d_ð_x0017__x000c_ðþ÷ 5" xfId="585"/>
    <cellStyle name="þ_x001d_ð_x0017__x000c_ðþ÷ 6" xfId="586"/>
    <cellStyle name="þ_x001d_ð_x0017__x000c_ðþ÷ 7" xfId="587"/>
    <cellStyle name="þ_x001d_ð_x0017__x000c_ðþ÷ 8" xfId="588"/>
    <cellStyle name="þ_x001d_ð_x0017__x000c_ðþ÷ 9" xfId="589"/>
    <cellStyle name="þ_x001d_ð_x0017__x000c_ðþ÷_x000c_" xfId="590"/>
    <cellStyle name="þ_x001d_ð_x0017__x000c_ðþ÷_x000c_â" xfId="591"/>
    <cellStyle name="þ_x001d_ð_x0017__x000c_ðþ÷_x000c_âþ" xfId="592"/>
    <cellStyle name="þ_x001d_ð_x0017__x000c_ðþ÷_x000c_âþ 10" xfId="593"/>
    <cellStyle name="þ_x001d_ð_x0017__x000c_ðþ÷_x000c_âþ 11" xfId="594"/>
    <cellStyle name="þ_x001d_ð_x0017__x000c_ðþ÷_x000c_âþ 12" xfId="595"/>
    <cellStyle name="þ_x001d_ð_x0017__x000c_ðþ÷_x000c_âþ 13" xfId="596"/>
    <cellStyle name="þ_x001d_ð_x0017__x000c_ðþ÷_x000c_âþ 2" xfId="597"/>
    <cellStyle name="þ_x001d_ð_x0017__x000c_ðþ÷_x000c_âþ 3" xfId="598"/>
    <cellStyle name="þ_x001d_ð_x0017__x000c_ðþ÷_x000c_âþ 4" xfId="599"/>
    <cellStyle name="þ_x001d_ð_x0017__x000c_ðþ÷_x000c_âþ 5" xfId="600"/>
    <cellStyle name="þ_x001d_ð_x0017__x000c_ðþ÷_x000c_âþ 6" xfId="601"/>
    <cellStyle name="þ_x001d_ð_x0017__x000c_ðþ÷_x000c_âþ 7" xfId="602"/>
    <cellStyle name="þ_x001d_ð_x0017__x000c_ðþ÷_x000c_âþ 8" xfId="603"/>
    <cellStyle name="þ_x001d_ð_x0017__x000c_ðþ÷_x000c_âþ 9" xfId="604"/>
    <cellStyle name="þ_x001d_ð_x0017__x000c_ðþ÷_x000c_âþ_Budget-ROCA 2012_version 5 для CMA" xfId="605"/>
    <cellStyle name="þ_x001d_ð_x0017__x000c_ðþ÷_x000c_âþU" xfId="606"/>
    <cellStyle name="þ_x001d_ð_x0017__x000c_ðþ÷_x000c_âþU_x0001_" xfId="607"/>
    <cellStyle name="þ_x001d_ð_x0017__x000c_ðþ÷_x000c_âþU 10" xfId="608"/>
    <cellStyle name="þ_x001d_ð_x0017__x000c_ðþ÷_x000c_âþU_x0001_ 10" xfId="609"/>
    <cellStyle name="þ_x001d_ð_x0017__x000c_ðþ÷_x000c_âþU 11" xfId="610"/>
    <cellStyle name="þ_x001d_ð_x0017__x000c_ðþ÷_x000c_âþU_x0001_ 11" xfId="611"/>
    <cellStyle name="þ_x001d_ð_x0017__x000c_ðþ÷_x000c_âþU 12" xfId="612"/>
    <cellStyle name="þ_x001d_ð_x0017__x000c_ðþ÷_x000c_âþU_x0001_ 12" xfId="613"/>
    <cellStyle name="þ_x001d_ð_x0017__x000c_ðþ÷_x000c_âþU 13" xfId="614"/>
    <cellStyle name="þ_x001d_ð_x0017__x000c_ðþ÷_x000c_âþU_x0001_ 13" xfId="615"/>
    <cellStyle name="þ_x001d_ð_x0017__x000c_ðþ÷_x000c_âþU 2" xfId="616"/>
    <cellStyle name="þ_x001d_ð_x0017__x000c_ðþ÷_x000c_âþU_x0001_ 2" xfId="617"/>
    <cellStyle name="þ_x001d_ð_x0017__x000c_ðþ÷_x000c_âþU 3" xfId="618"/>
    <cellStyle name="þ_x001d_ð_x0017__x000c_ðþ÷_x000c_âþU_x0001_ 3" xfId="619"/>
    <cellStyle name="þ_x001d_ð_x0017__x000c_ðþ÷_x000c_âþU 4" xfId="620"/>
    <cellStyle name="þ_x001d_ð_x0017__x000c_ðþ÷_x000c_âþU_x0001_ 4" xfId="621"/>
    <cellStyle name="þ_x001d_ð_x0017__x000c_ðþ÷_x000c_âþU 5" xfId="622"/>
    <cellStyle name="þ_x001d_ð_x0017__x000c_ðþ÷_x000c_âþU_x0001_ 5" xfId="623"/>
    <cellStyle name="þ_x001d_ð_x0017__x000c_ðþ÷_x000c_âþU 6" xfId="624"/>
    <cellStyle name="þ_x001d_ð_x0017__x000c_ðþ÷_x000c_âþU_x0001_ 6" xfId="625"/>
    <cellStyle name="þ_x001d_ð_x0017__x000c_ðþ÷_x000c_âþU 7" xfId="626"/>
    <cellStyle name="þ_x001d_ð_x0017__x000c_ðþ÷_x000c_âþU_x0001_ 7" xfId="627"/>
    <cellStyle name="þ_x001d_ð_x0017__x000c_ðþ÷_x000c_âþU 8" xfId="628"/>
    <cellStyle name="þ_x001d_ð_x0017__x000c_ðþ÷_x000c_âþU_x0001_ 8" xfId="629"/>
    <cellStyle name="þ_x001d_ð_x0017__x000c_ðþ÷_x000c_âþU 9" xfId="630"/>
    <cellStyle name="þ_x001d_ð_x0017__x000c_ðþ÷_x000c_âþU_x0001_ 9" xfId="631"/>
    <cellStyle name="þ_x001d_ð_x0017__x000c_ðþ÷_x000c_âþU_~3790270" xfId="632"/>
    <cellStyle name="þ_x001d_ð_x0017__x000c_ðþ÷_x000c_âþU_x0001__~9368934" xfId="633"/>
    <cellStyle name="þ_x001d_ð_x0017__x000c_ðþ÷_x000c_âþU_~9368934_1" xfId="634"/>
    <cellStyle name="þ_x001d_ð_x0017__x000c_ðþ÷_x000c_âþU_x0001__~9368934_1" xfId="635"/>
    <cellStyle name="þ_x001d_ð_x0017__x000c_ðþ÷_x000c_âþU_01 - Kela Economic Notes 2007" xfId="636"/>
    <cellStyle name="þ_x001d_ð_x0017__x000c_ðþ÷_x000c_âþU_x0001__01 - Kela Economic Notes 2007" xfId="637"/>
    <cellStyle name="þ_x001d_ð_x0017__x000c_ðþ÷_x000c_âþU_01 - Kela Economic Notes 2007_1" xfId="638"/>
    <cellStyle name="þ_x001d_ð_x0017__x000c_ðþ÷_x000c_âþU_x0001__01 - Kela Economic Notes 2007_1" xfId="639"/>
    <cellStyle name="þ_x001d_ð_x0017__x000c_ðþ÷_x000c_âþU_01 - Kela Economic Notes 2007_1_Results of January ADD 2010" xfId="640"/>
    <cellStyle name="þ_x001d_ð_x0017__x000c_ðþ÷_x000c_âþU_x0001__01 - Kela Economic Notes 2007_Budget-ROCA 2012_version 5 для CMA" xfId="641"/>
    <cellStyle name="þ_x001d_ð_x0017__x000c_ðþ÷_x000c_âþU_1.5 MGN" xfId="642"/>
    <cellStyle name="þ_x001d_ð_x0017__x000c_ðþ÷_x000c_âþU_x0001__3.5.B ADVERTISING" xfId="643"/>
    <cellStyle name="þ_x001d_ð_x0017__x000c_ðþ÷_x000c_âþU_A.3.5.B  Model" xfId="644"/>
    <cellStyle name="þ_x001d_ð_x0017__x000c_ðþ÷_x000c_âþU_x0001__Anexo 4.2.2008 nuevo" xfId="645"/>
    <cellStyle name="þ_x001d_ð_x0017__x000c_ðþ÷_x000c_âþU_BGT 2008 RPL+ZWS" xfId="646"/>
    <cellStyle name="þ_x001d_ð_x0017__x000c_ðþ÷_x000c_âþU_x0001__BGT 2008 RPL+ZWS" xfId="647"/>
    <cellStyle name="þ_x001d_ð_x0017__x000c_ðþ÷_x000c_âþU_BGT 2008 RPL+ZWS_1" xfId="648"/>
    <cellStyle name="þ_x001d_ð_x0017__x000c_ðþ÷_x000c_âþU_x0001__BGT 2008_II" xfId="649"/>
    <cellStyle name="þ_x001d_ð_x0017__x000c_ðþ÷_x000c_âþU_BGT 2008_II_1" xfId="650"/>
    <cellStyle name="þ_x001d_ð_x0017__x000c_ðþ÷_x000c_âþU_x0001__BGT2008" xfId="651"/>
    <cellStyle name="þ_x001d_ð_x0017__x000c_ðþ÷_x000c_âþU_BGT2008_1" xfId="652"/>
    <cellStyle name="þ_x001d_ð_x0017__x000c_ðþ÷_x000c_âþU_x0001__BGT2008_OLD" xfId="653"/>
    <cellStyle name="þ_x001d_ð_x0017__x000c_ðþ÷_x000c_âþU_BGT2008_OLD_1" xfId="654"/>
    <cellStyle name="þ_x001d_ð_x0017__x000c_ðþ÷_x000c_âþU_x0001__Budget Keramika 2008" xfId="655"/>
    <cellStyle name="þ_x001d_ð_x0017__x000c_ðþ÷_x000c_âþU_Budget Polska &amp; Silesia 2008_1" xfId="656"/>
    <cellStyle name="þ_x001d_ð_x0017__x000c_ðþ÷_x000c_âþU_x0001__Budget Polska &amp; Silesia 2008_v1" xfId="657"/>
    <cellStyle name="þ_x001d_ð_x0017__x000c_ðþ÷_x000c_âþU_Budget Polska &amp; Silesia 2008_v1_1" xfId="658"/>
    <cellStyle name="þ_x001d_ð_x0017__x000c_ðþ÷_x000c_âþU_x0001__Budget Polska &amp; Silesia 2008_V2" xfId="659"/>
    <cellStyle name="þ_x001d_ð_x0017__x000c_ðþ÷_x000c_âþU_Budget Polska &amp; Silesia 2008_V2_1" xfId="660"/>
    <cellStyle name="þ_x001d_ð_x0017__x000c_ðþ÷_x000c_âþU_x0001__Budget Polska &amp; Silesia 2008_V2_1" xfId="661"/>
    <cellStyle name="þ_x001d_ð_x0017__x000c_ðþ÷_x000c_âþU_Budget Polska &amp; Silesia 2008_V2_2" xfId="662"/>
    <cellStyle name="þ_x001d_ð_x0017__x000c_ðþ÷_x000c_âþU_x0001__Budget Santekhnika 08 X2" xfId="663"/>
    <cellStyle name="þ_x001d_ð_x0017__x000c_ðþ÷_x000c_âþU_Budget Santekhnika 08 X2_1" xfId="664"/>
    <cellStyle name="þ_x001d_ð_x0017__x000c_ðþ÷_x000c_âþU_x0001__Copy of ECO_TEMPLATE_YE2007_KERAMIKA 7 final 20032008" xfId="665"/>
    <cellStyle name="þ_x001d_ð_x0017__x000c_ðþ÷_x000c_âþU_Copy of ECO_TEMPLATE_YE2007_KERAMIKA 7 final 20032008_1" xfId="666"/>
    <cellStyle name="þ_x001d_ð_x0017__x000c_ðþ÷_x000c_âþU_x0001__Copy of ECO_TEMPLATE_YE2007_KERAMIKA 7 final 20032008_1" xfId="667"/>
    <cellStyle name="þ_x001d_ð_x0017__x000c_ðþ÷_x000c_âþU_Copy of ECO_TEMPLATE_YE2007_KERAMIKA 7 final 20032008_1_Budget 2010 Retrieve template" xfId="668"/>
    <cellStyle name="þ_x001d_ð_x0017__x000c_ðþ÷_x000c_âþU_x0001__Copy of ECO_TEMPLATE_YE2007_KERAMIKA 7 final 20032008_Budget 2010 Retrieve template" xfId="669"/>
    <cellStyle name="þ_x001d_ð_x0017__x000c_ðþ÷_x000c_âþU_ECO_TEMPLATE_YE2007_English FINAL3_1" xfId="670"/>
    <cellStyle name="þ_x001d_ð_x0017__x000c_ðþ÷_x000c_âþU_x0001__ECO_TEMPLATE_YE2007_English FINAL3_1" xfId="671"/>
    <cellStyle name="þ_x001d_ð_x0017__x000c_ðþ÷_x000c_âþU_ECO_TEMPLATE_YE2007_English FINAL3_1_Budget 2010 Retrieve template" xfId="672"/>
    <cellStyle name="þ_x001d_ð_x0017__x000c_ðþ÷_x000c_âþU_x0001__ECO_TEMPLATE_YE2007_English FINAL3_2" xfId="673"/>
    <cellStyle name="þ_x001d_ð_x0017__x000c_ðþ÷_x000c_âþU_ECO_TEMPLATE_YE2007_English_1" xfId="674"/>
    <cellStyle name="þ_x001d_ð_x0017__x000c_ðþ÷_x000c_âþU_x0001__ECO_TEMPLATE_YE2007_English_1" xfId="675"/>
    <cellStyle name="þ_x001d_ð_x0017__x000c_ðþ÷_x000c_âþU_ECO_TEMPLATE_YE2007_Español_1" xfId="676"/>
    <cellStyle name="þ_x001d_ð_x0017__x000c_ðþ÷_x000c_âþU_x0001__ECO_TEMPLATE_YE2007_KERAMIKA" xfId="677"/>
    <cellStyle name="þ_x001d_ð_x0017__x000c_ðþ÷_x000c_âþU_ECO_TEMPLATE_YE2007_KERAMIKA_1" xfId="678"/>
    <cellStyle name="þ_x001d_ð_x0017__x000c_ðþ÷_x000c_âþU_x0001__ECO_TEMPLATE_YE2007_KERAMIKA_1" xfId="679"/>
    <cellStyle name="þ_x001d_ð_x0017__x000c_ðþ÷_x000c_âþU_ECO_TEMPLATE_YE2007_KERAMIKA_2" xfId="680"/>
    <cellStyle name="þ_x001d_ð_x0017__x000c_ðþ÷_x000c_âþU_x0001__ECO_TEMPLATE_YE2007_KERAMIKA_2" xfId="681"/>
    <cellStyle name="þ_x001d_ð_x0017__x000c_ðþ÷_x000c_âþU_ECO_TEMPLATE_YE2008_English " xfId="682"/>
    <cellStyle name="þ_x001d_ð_x0017__x000c_ðþ÷_x000c_âþU_x0001__ECO_TEMPLATE_YE2008_English " xfId="683"/>
    <cellStyle name="þ_x001d_ð_x0017__x000c_ðþ÷_x000c_âþU_ECO_TEMPLATE_YE2009_English_ADD" xfId="684"/>
    <cellStyle name="þ_x001d_ð_x0017__x000c_ðþ÷_x000c_âþU_x0001__exemple 4.4" xfId="685"/>
    <cellStyle name="þ_x001d_ð_x0017__x000c_ðþ÷_x000c_âþU_HEADCOUNT -Internal AKVA-MVK" xfId="686"/>
    <cellStyle name="þ_x001d_ð_x0017__x000c_ðþ÷_x000c_âþU_x0001__MK" xfId="687"/>
    <cellStyle name="þ_x001d_ð_x0017__x000c_ðþ÷_x000c_âþU_MK_1" xfId="688"/>
    <cellStyle name="þ_x001d_ð_x0017__x000c_ðþ÷_x000c_âþU_x0001__Sheet1" xfId="689"/>
    <cellStyle name="þ_x001d_ð_x0017__x000c_ðþ÷_x000c_âþU_Sheet1_1" xfId="690"/>
    <cellStyle name="þ_x001d_ð_x0017__x000c_ðþ÷_x000c_âþU_x0001__Sheet1_1" xfId="691"/>
    <cellStyle name="þ_x001d_ð_x0017__x000c_ðþ÷_x000c_âþU_Sheet1_1_Results of January ADD 2010" xfId="692"/>
    <cellStyle name="þ_x001d_ð_x0017__x000c_ðþ÷_x000c_âþU_x0001__Standard Monthly Reporting Pack August 2009 посл.вариат" xfId="693"/>
    <cellStyle name="þ_x001d_ð_x0017__x000c_ðþ÷_x000c_âþU_TEMPLATE  BUDGET  PLAN ASSUMPTIONS" xfId="694"/>
    <cellStyle name="þ_x001d_ð_x0017__x000c_ðþ÷_x000c_âþU_x0001__TEMPLATE BGT 2008" xfId="695"/>
    <cellStyle name="þ_x001d_ð_x0017__x000c_ðþ÷_x000c_âþU_TEMPLATE BGT 2008 v1" xfId="696"/>
    <cellStyle name="þ_x001d_ð_x0017__x000c_ðþ÷_x000c_âþU_x0001__TEMPLATE BGT 2008_eng" xfId="697"/>
    <cellStyle name="þ_x001d_ð_x0017__x000c_ðþ÷_x000c_âþU_TEMPLATE BGT 2008_eng(3)" xfId="698"/>
    <cellStyle name="þ_x001d_ð_x0017__x000c_ðþ÷_x000c_âþU_x0001__TEMPLATE BGT 2008_eng(3)" xfId="699"/>
    <cellStyle name="þ_x001d_ð_x0017__x000c_ðþ÷_x000c_âþU_TEMPLATE BGT 2008_eng(3)_1" xfId="700"/>
    <cellStyle name="þ_x001d_ð_x0017__x000c_ðþ÷_x000c_âþU_x0001__TEMPLATE BGT 2008_eng_2" xfId="701"/>
    <cellStyle name="þ_x001d_ð_x0017__x000c_ðþ÷_x000c_âþU_TEMPLATE BGT 2008_eng_2_1" xfId="702"/>
    <cellStyle name="þ_x001d_ð_x0017__x000c_ðþ÷_x000c_âþU_x0001__TEMPLATE BGT 2008_value2" xfId="703"/>
    <cellStyle name="þ_x001d_ð_x0017__x000c_ðþ÷_x000c_âþU_TEMPLATE BGT 2008_value2_1" xfId="704"/>
    <cellStyle name="þ_x001d_ð_x0017__x000c_ðþ÷_x000c_âþU_x0001_t" xfId="705"/>
    <cellStyle name="þ_x001d_ð_x0017__x000c_ðþ÷_x000c_âþU_x0001_t_x0010_" xfId="706"/>
    <cellStyle name="þ_x001d_ð_x0017__x000c_ðþ÷_x000c_âþU_x0001_t_x0010__x0013_" xfId="707"/>
    <cellStyle name="þ_x001d_ð_x0017__x000c_ðþ÷_x000c_âþU_x0001_t_x0010_ 10" xfId="708"/>
    <cellStyle name="þ_x001d_ð_x0017__x000c_ðþ÷_x000c_âþU_x0001_t_x0010_ 11" xfId="709"/>
    <cellStyle name="þ_x001d_ð_x0017__x000c_ðþ÷_x000c_âþU_x0001_t_x0010_ 12" xfId="710"/>
    <cellStyle name="þ_x001d_ð_x0017__x000c_ðþ÷_x000c_âþU_x0001_t_x0010_ 13" xfId="711"/>
    <cellStyle name="þ_x001d_ð_x0017__x000c_ðþ÷_x000c_âþU_x0001_t_x0010_ 2" xfId="712"/>
    <cellStyle name="þ_x001d_ð_x0017__x000c_ðþ÷_x000c_âþU_x0001_t_x0010_ 3" xfId="713"/>
    <cellStyle name="þ_x001d_ð_x0017__x000c_ðþ÷_x000c_âþU_x0001_t_x0010_ 4" xfId="714"/>
    <cellStyle name="þ_x001d_ð_x0017__x000c_ðþ÷_x000c_âþU_x0001_t_x0010_ 5" xfId="715"/>
    <cellStyle name="þ_x001d_ð_x0017__x000c_ðþ÷_x000c_âþU_x0001_t_x0010_ 6" xfId="716"/>
    <cellStyle name="þ_x001d_ð_x0017__x000c_ðþ÷_x000c_âþU_x0001_t_x0010_ 7" xfId="717"/>
    <cellStyle name="þ_x001d_ð_x0017__x000c_ðþ÷_x000c_âþU_x0001_t_x0010_ 8" xfId="718"/>
    <cellStyle name="þ_x001d_ð_x0017__x000c_ðþ÷_x000c_âþU_x0001_t_x0010_ 9" xfId="719"/>
    <cellStyle name="þ_x001d_ð_x0017__x000c_ðþ÷_x000c_âþU_x0001_t_x0010__~1062289" xfId="720"/>
    <cellStyle name="þ_x001d_ð_x0017__x000c_ðþ÷_x000c_âþU_x0001_t_x0010__x0013__~1062289" xfId="721"/>
    <cellStyle name="þ_x001d_ð_x0017__x000c_ðþ÷_x000c_âþU_x0001_t_x0010__~3790270" xfId="722"/>
    <cellStyle name="þ_x001d_ð_x0017__x000c_ðþ÷_x000c_âþU_x0001_t_x0010__x0013__~6227450" xfId="723"/>
    <cellStyle name="þ_x001d_ð_x0017__x000c_ðþ÷_x000c_âþU_x0001_t_~8062253" xfId="724"/>
    <cellStyle name="þ_x001d_ð_x0017__x000c_ðþ÷_x000c_âþU_x0001_t_x0010__~8871177" xfId="725"/>
    <cellStyle name="þ_x001d_ð_x0017__x000c_ðþ÷_x000c_âþU_x0001_t_x0010__x0013__~8871177" xfId="726"/>
    <cellStyle name="þ_x001d_ð_x0017__x000c_ðþ÷_x000c_âþU_x0001_t_x0010__~8925893" xfId="727"/>
    <cellStyle name="þ_x001d_ð_x0017__x000c_ðþ÷_x000c_âþU_x0001_t_~9368934" xfId="728"/>
    <cellStyle name="þ_x001d_ð_x0017__x000c_ðþ÷_x000c_âþU_x0001_t_x0010__~9368934" xfId="729"/>
    <cellStyle name="þ_x001d_ð_x0017__x000c_ðþ÷_x000c_âþU_x0001_t_~9368934_1" xfId="730"/>
    <cellStyle name="þ_x001d_ð_x0017__x000c_ðþ÷_x000c_âþU_x0001_t_x0010__~9368934_1" xfId="731"/>
    <cellStyle name="þ_x001d_ð_x0017__x000c_ðþ÷_x000c_âþU_x0001_t_~9368934_1_Budget 2010 Retrieve template" xfId="732"/>
    <cellStyle name="þ_x001d_ð_x0017__x000c_ðþ÷_x000c_âþU_x0001_t_x0010__~9368934_Budget 2010 Retrieve template" xfId="733"/>
    <cellStyle name="þ_x001d_ð_x0017__x000c_ðþ÷_x000c_âþU_x0001_t_x0010__x0013__~9449249" xfId="734"/>
    <cellStyle name="þ_x001d_ð_x0017__x000c_ðþ÷_x000c_âþU_x0001_t_x0010__01 - ECONOMIC NOTES 2006 Kela" xfId="735"/>
    <cellStyle name="þ_x001d_ð_x0017__x000c_ðþ÷_x000c_âþU_x0001_t_01 - Kela Economic Notes 2007" xfId="736"/>
    <cellStyle name="þ_x001d_ð_x0017__x000c_ðþ÷_x000c_âþU_x0001_t_x0010__01 - Kela Economic Notes 2007" xfId="737"/>
    <cellStyle name="þ_x001d_ð_x0017__x000c_ðþ÷_x000c_âþU_x0001_t_01 - Kela Economic Notes 2007_Results of January ADD 2010" xfId="738"/>
    <cellStyle name="þ_x001d_ð_x0017__x000c_ðþ÷_x000c_âþU_x0001_t_x0010__01 - Kela Economic Notes 2007_Results of January ADD 2010" xfId="739"/>
    <cellStyle name="þ_x001d_ð_x0017__x000c_ðþ÷_x000c_âþU_x0001_t_x0010__x0013__3.5.A MARKETING &amp; SALES" xfId="740"/>
    <cellStyle name="þ_x001d_ð_x0017__x000c_ðþ÷_x000c_âþU_x0001_t_3.5.B ADVERTISING" xfId="741"/>
    <cellStyle name="þ_x001d_ð_x0017__x000c_ðþ÷_x000c_âþU_x0001_t_x0010__3.5.B ADVERTISING" xfId="742"/>
    <cellStyle name="þ_x001d_ð_x0017__x000c_ðþ÷_x000c_âþU_x0001_t_x0010__x0013__3.5.B ADVERTISING" xfId="743"/>
    <cellStyle name="þ_x001d_ð_x0017__x000c_ðþ÷_x000c_âþU_x0001_t_3.5.B ADVERTISING_Results of January ADD 2010" xfId="744"/>
    <cellStyle name="þ_x001d_ð_x0017__x000c_ðþ÷_x000c_âþU_x0001_t_x0010__3.6.B.IT" xfId="745"/>
    <cellStyle name="þ_x001d_ð_x0017__x000c_ðþ÷_x000c_âþU_x0001_t_x0010__x0013__3.6.B.IT" xfId="746"/>
    <cellStyle name="þ_x001d_ð_x0017__x000c_ðþ÷_x000c_âþU_x0001_t_x0010__4.7.1 Individual Liabilities" xfId="747"/>
    <cellStyle name="þ_x001d_ð_x0017__x000c_ðþ÷_x000c_âþU_x0001_t_x0010__x0013__Anexo 4.2.2008 nuevo" xfId="748"/>
    <cellStyle name="þ_x001d_ð_x0017__x000c_ðþ÷_x000c_âþU_x0001_t_x0010__BGT 2008 RPL+ZWS_1" xfId="749"/>
    <cellStyle name="þ_x001d_ð_x0017__x000c_ðþ÷_x000c_âþU_x0001_t_x0010__x0013__BGT2008_OLD" xfId="750"/>
    <cellStyle name="þ_x001d_ð_x0017__x000c_ðþ÷_x000c_âþU_x0001_t_x0010__BGT2008_OLD_1" xfId="751"/>
    <cellStyle name="þ_x001d_ð_x0017__x000c_ðþ÷_x000c_âþU_x0001_t_x0010__x0013__BGT2008_OLD_1" xfId="752"/>
    <cellStyle name="þ_x001d_ð_x0017__x000c_ðþ÷_x000c_âþU_x0001_t_x0010__BGT2009_I" xfId="753"/>
    <cellStyle name="þ_x001d_ð_x0017__x000c_ðþ÷_x000c_âþU_x0001_t_x0010__x0013__BGT2009_I_v2" xfId="754"/>
    <cellStyle name="þ_x001d_ð_x0017__x000c_ðþ÷_x000c_âþU_x0001_t_Book 4.5.A &amp; 4.5.B Quartely WC  Retrieve_BGT 2009" xfId="755"/>
    <cellStyle name="þ_x001d_ð_x0017__x000c_ðþ÷_x000c_âþU_x0001_t_x0010__Book 4.5.A &amp; 4.5.B Quartely WC  Retrieve_BGT 2009" xfId="756"/>
    <cellStyle name="þ_x001d_ð_x0017__x000c_ðþ÷_x000c_âþU_x0001_t_x0010__x0013__Budget 2010 Retrieve template" xfId="757"/>
    <cellStyle name="þ_x001d_ð_x0017__x000c_ðþ÷_x000c_âþU_x0001_t_Budget Keramika 2008" xfId="758"/>
    <cellStyle name="þ_x001d_ð_x0017__x000c_ðþ÷_x000c_âþU_x0001_t_x0010__Budget Keramika 2008" xfId="759"/>
    <cellStyle name="þ_x001d_ð_x0017__x000c_ðþ÷_x000c_âþU_x0001_t_x0010__x0013__Budget Keramika 2008" xfId="760"/>
    <cellStyle name="þ_x001d_ð_x0017__x000c_ðþ÷_x000c_âþU_x0001_t_x0010__Budget Keramika 2008_Budget 2010 Retrieve template" xfId="761"/>
    <cellStyle name="þ_x001d_ð_x0017__x000c_ðþ÷_x000c_âþU_x0001_t_Budget Maroc 2009 (Version 17.11.2008)" xfId="762"/>
    <cellStyle name="þ_x001d_ð_x0017__x000c_ðþ÷_x000c_âþU_x0001_t_x0010__Budget Maroc 2009 (Version 17.11.2008)" xfId="763"/>
    <cellStyle name="þ_x001d_ð_x0017__x000c_ðþ÷_x000c_âþU_x0001_t_x0010__x0013__Budget Maroc 2009 (Version 17.11.2008)" xfId="764"/>
    <cellStyle name="þ_x001d_ð_x0017__x000c_ðþ÷_x000c_âþU_x0001_t_x0010__Budget Polska &amp; Silesia 2008_1" xfId="765"/>
    <cellStyle name="þ_x001d_ð_x0017__x000c_ðþ÷_x000c_âþU_x0001_t_x0010__x0013__Budget Polska &amp; Silesia 2008_V2" xfId="766"/>
    <cellStyle name="þ_x001d_ð_x0017__x000c_ðþ÷_x000c_âþU_x0001_t_x0010__Budget Polska &amp; Silesia 2008_V2_1" xfId="767"/>
    <cellStyle name="þ_x001d_ð_x0017__x000c_ðþ÷_x000c_âþU_x0001_t_Budget Santekhnika 08 X JGM.xls~RF1a2d8ee0" xfId="768"/>
    <cellStyle name="þ_x001d_ð_x0017__x000c_ðþ÷_x000c_âþU_x0001_t_x0010__Budget Santekhnika 08 X JGM.xls~RF1a2d8ee0" xfId="769"/>
    <cellStyle name="þ_x001d_ð_x0017__x000c_ðþ÷_x000c_âþU_x0001_t_x0010__x0013__Budget Santekhnika 08 X JGM.xls~RF1a2d8ee0" xfId="770"/>
    <cellStyle name="þ_x001d_ð_x0017__x000c_ðþ÷_x000c_âþU_x0001_t_x0010__Budget Santekhnika 08 X JGM.xls~RF1a2d8ee0_1" xfId="771"/>
    <cellStyle name="þ_x001d_ð_x0017__x000c_ðþ÷_x000c_âþU_x0001_t_x0010__x0013__Budget_2008_RCHINA Conso" xfId="772"/>
    <cellStyle name="þ_x001d_ð_x0017__x000c_ðþ÷_x000c_âþU_x0001_t_Budget-ROCA 2012_version 5 для CMA" xfId="773"/>
    <cellStyle name="þ_x001d_ð_x0017__x000c_ðþ÷_x000c_âþU_x0001_t_x0010__Budget-ROCA 2012_version 5 для CMA" xfId="774"/>
    <cellStyle name="þ_x001d_ð_x0017__x000c_ðþ÷_x000c_âþU_x0001_t_x0010__x0013__China Budget Consolidation 2008" xfId="775"/>
    <cellStyle name="þ_x001d_ð_x0017__x000c_ðþ÷_x000c_âþU_x0001_t_China Consolidated 2007 (DEFINITIVE)_CF" xfId="776"/>
    <cellStyle name="þ_x001d_ð_x0017__x000c_ðþ÷_x000c_âþU_x0001_t_x0010__China Consolidated 2007 (DEFINITIVE)_CF" xfId="777"/>
    <cellStyle name="þ_x001d_ð_x0017__x000c_ðþ÷_x000c_âþU_x0001_t_China Consolidated 2007 (DEFINITIVE)_CF 10" xfId="778"/>
    <cellStyle name="þ_x001d_ð_x0017__x000c_ðþ÷_x000c_âþU_x0001_t_x0010__Copy of ECO_TEMPLATE_YE2007_KERAMIKA 7 final 20032008" xfId="779"/>
    <cellStyle name="þ_x001d_ð_x0017__x000c_ðþ÷_x000c_âþU_x0001_t_x0010__x0013__Copy of ECO_TEMPLATE_YE2007_KERAMIKA 7 final 20032008" xfId="780"/>
    <cellStyle name="þ_x001d_ð_x0017__x000c_ðþ÷_x000c_âþU_x0001_t_Copy of ECO_TEMPLATE_YE2007_KERAMIKA 7 final 20032008_1" xfId="781"/>
    <cellStyle name="þ_x001d_ð_x0017__x000c_ðþ÷_x000c_âþU_x0001_t_x0010__Copy of ECO_TEMPLATE_YE2007_KERAMIKA 7 final 20032008_1" xfId="782"/>
    <cellStyle name="þ_x001d_ð_x0017__x000c_ðþ÷_x000c_âþU_x0001_t_ECO_TEMPLATE_YE2007_English" xfId="783"/>
    <cellStyle name="þ_x001d_ð_x0017__x000c_ðþ÷_x000c_âþU_x0001_t_x0010__ECO_TEMPLATE_YE2007_English" xfId="784"/>
    <cellStyle name="þ_x001d_ð_x0017__x000c_ðþ÷_x000c_âþU_x0001_t_x0010__x0013__ECO_TEMPLATE_YE2007_English" xfId="785"/>
    <cellStyle name="þ_x001d_ð_x0017__x000c_ðþ÷_x000c_âþU_x0001_t_ECO_TEMPLATE_YE2007_English FINAL3" xfId="786"/>
    <cellStyle name="þ_x001d_ð_x0017__x000c_ðþ÷_x000c_âþU_x0001_t_x0010__ECO_TEMPLATE_YE2007_English FINAL3" xfId="787"/>
    <cellStyle name="þ_x001d_ð_x0017__x000c_ðþ÷_x000c_âþU_x0001_t_ECO_TEMPLATE_YE2007_English FINAL3_1" xfId="788"/>
    <cellStyle name="þ_x001d_ð_x0017__x000c_ðþ÷_x000c_âþU_x0001_t_x0010__ECO_TEMPLATE_YE2007_English FINAL3_1" xfId="789"/>
    <cellStyle name="þ_x001d_ð_x0017__x000c_ðþ÷_x000c_âþU_x0001_t_ECO_TEMPLATE_YE2007_English FINAL3_1_Budget 2010 Retrieve template" xfId="790"/>
    <cellStyle name="þ_x001d_ð_x0017__x000c_ðþ÷_x000c_âþU_x0001_t_x0010__ECO_TEMPLATE_YE2007_English_Budget-ROCA 2012_version 5 для CMA" xfId="791"/>
    <cellStyle name="þ_x001d_ð_x0017__x000c_ðþ÷_x000c_âþU_x0001_t_x0010__x0013__ECO_TEMPLATE_YE2007_English_Results of January ADD 2010" xfId="792"/>
    <cellStyle name="þ_x001d_ð_x0017__x000c_ðþ÷_x000c_âþU_x0001_t_x0010__ECO_TEMPLATE_YE2007_English_SALARY 2012" xfId="793"/>
    <cellStyle name="þ_x001d_ð_x0017__x000c_ðþ÷_x000c_âþU_x0001_t_x0010__x0013__ECO_TEMPLATE_YE2007_Español" xfId="794"/>
    <cellStyle name="þ_x001d_ð_x0017__x000c_ðþ÷_x000c_âþU_x0001_t_x0010__ECO_TEMPLATE_YE2007_Español_1" xfId="795"/>
    <cellStyle name="þ_x001d_ð_x0017__x000c_ðþ÷_x000c_âþU_x0001_t_ECO_TEMPLATE_YE2007_KERAMIKA" xfId="796"/>
    <cellStyle name="þ_x001d_ð_x0017__x000c_ðþ÷_x000c_âþU_x0001_t_x0010__ECO_TEMPLATE_YE2007_KERAMIKA" xfId="797"/>
    <cellStyle name="þ_x001d_ð_x0017__x000c_ðþ÷_x000c_âþU_x0001_t_x0010__x0013__ECO_TEMPLATE_YE2007_KERAMIKA" xfId="798"/>
    <cellStyle name="þ_x001d_ð_x0017__x000c_ðþ÷_x000c_âþU_x0001_t_x0010__ECO_TEMPLATE_YE2007_KERAMIKA_1" xfId="799"/>
    <cellStyle name="þ_x001d_ð_x0017__x000c_ðþ÷_x000c_âþU_x0001_t_ECO_TEMPLATE_YE2007_KERAMIKA_Budget 2010 Retrieve template" xfId="800"/>
    <cellStyle name="þ_x001d_ð_x0017__x000c_ðþ÷_x000c_âþU_x0001_t_x0010__ECO_TEMPLATE_YE2007_KERAMIKA_Budget 2010 Retrieve template" xfId="801"/>
    <cellStyle name="þ_x001d_ð_x0017__x000c_ðþ÷_x000c_âþU_x0001_t_ECO_TEMPLATE_YE2007_KERAMIKA_ECO_TEMPLATE_YE2008_English " xfId="802"/>
    <cellStyle name="þ_x001d_ð_x0017__x000c_ðþ÷_x000c_âþU_x0001_t_x0010__ECO_TEMPLATE_YE2007_KERAMIKA_ECO_TEMPLATE_YE2008_English " xfId="803"/>
    <cellStyle name="þ_x001d_ð_x0017__x000c_ðþ÷_x000c_âþU_x0001_t_ECO_TEMPLATE_YE2007_KERAMIKA_ECO_TEMPLATE_YE2008_English _1" xfId="804"/>
    <cellStyle name="þ_x001d_ð_x0017__x000c_ðþ÷_x000c_âþU_x0001_t_x0010__ECO_TEMPLATE_YE2007_KERAMIKA_ECO_TEMPLATE_YE2008_English _1" xfId="805"/>
    <cellStyle name="þ_x001d_ð_x0017__x000c_ðþ÷_x000c_âþU_x0001_t_ECO_TEMPLATE_YE2007_KERAMIKA_ECO_TEMPLATE_YE2009_English_ADD" xfId="806"/>
    <cellStyle name="þ_x001d_ð_x0017__x000c_ðþ÷_x000c_âþU_x0001_t_x0010__ECO_TEMPLATE_YE2007_KERAMIKA_ECO_TEMPLATE_YE2009_English_ADD" xfId="807"/>
    <cellStyle name="þ_x001d_ð_x0017__x000c_ðþ÷_x000c_âþU_x0001_t_x0010__x0013__ECO_TEMPLATE_YE2008_English" xfId="808"/>
    <cellStyle name="þ_x001d_ð_x0017__x000c_ðþ÷_x000c_âþU_x0001_t_x0010__ECO_TEMPLATE_YE2008_English " xfId="809"/>
    <cellStyle name="þ_x001d_ð_x0017__x000c_ðþ÷_x000c_âþU_x0001_t_x0010__x0013__ECO_TEMPLATE_YE2008_English " xfId="810"/>
    <cellStyle name="þ_x001d_ð_x0017__x000c_ðþ÷_x000c_âþU_x0001_t_x0010__ECO_TEMPLATE_YE2008_English_manual-sales " xfId="811"/>
    <cellStyle name="þ_x001d_ð_x0017__x000c_ðþ÷_x000c_âþU_x0001_t_x0010__x0013__ECO_TEMPLATE_YE2008_English_manual-sales " xfId="812"/>
    <cellStyle name="þ_x001d_ð_x0017__x000c_ðþ÷_x000c_âþU_x0001_t_x0010__ECO_TEMPLATE_YE2008_English-1" xfId="813"/>
    <cellStyle name="þ_x001d_ð_x0017__x000c_ðþ÷_x000c_âþU_x0001_t_x0010__x0013__ECO_TEMPLATE_YE2008_English-1" xfId="814"/>
    <cellStyle name="þ_x001d_ð_x0017__x000c_ðþ÷_x000c_âþU_x0001_t_x0010__ECO_TEMPLATE_YE2009_English_ADD" xfId="815"/>
    <cellStyle name="þ_x001d_ð_x0017__x000c_ðþ÷_x000c_âþU_x0001_t_x0010__x0013__ECO_TEMPLATE_YE2009_English_ADD" xfId="816"/>
    <cellStyle name="þ_x001d_ð_x0017__x000c_ðþ÷_x000c_âþU_x0001_t_HEADCOUNT -Internal AKVA-MVK" xfId="817"/>
    <cellStyle name="þ_x001d_ð_x0017__x000c_ðþ÷_x000c_âþU_x0001_t_x0010__HEADCOUNT -Internal AKVA-MVK" xfId="818"/>
    <cellStyle name="þ_x001d_ð_x0017__x000c_ðþ÷_x000c_âþU_x0001_t_x0010__x0013__IT expense" xfId="819"/>
    <cellStyle name="þ_x001d_ð_x0017__x000c_ðþ÷_x000c_âþU_x0001_t_NOTECO 2006 Russia Values" xfId="820"/>
    <cellStyle name="þ_x001d_ð_x0017__x000c_ðþ÷_x000c_âþU_x0001_t_x0010__NOTECO 2006 Russia Values" xfId="821"/>
    <cellStyle name="þ_x001d_ð_x0017__x000c_ðþ÷_x000c_âþU_x0001_t_NOTECO 2006 Russia Values_Results of January ADD 2010" xfId="822"/>
    <cellStyle name="þ_x001d_ð_x0017__x000c_ðþ÷_x000c_âþU_x0001_t_x0010__Noteco Roca UK 2006 V3_def2" xfId="823"/>
    <cellStyle name="þ_x001d_ð_x0017__x000c_ðþ÷_x000c_âþU_x0001_t_Noteco Roca UK 2006 V3_def2_3.6.B.IT" xfId="824"/>
    <cellStyle name="þ_x001d_ð_x0017__x000c_ðþ÷_x000c_âþU_x0001_t_x0010__Noteco_HFM_YE_english" xfId="825"/>
    <cellStyle name="þ_x001d_ð_x0017__x000c_ðþ÷_x000c_âþU_x0001_t_Results of January 2010" xfId="826"/>
    <cellStyle name="þ_x001d_ð_x0017__x000c_ðþ÷_x000c_âþU_x0001_t_x0010__Results of January 2010" xfId="827"/>
    <cellStyle name="þ_x001d_ð_x0017__x000c_ðþ÷_x000c_âþU_x0001_t_Results of January ADD 2010" xfId="828"/>
    <cellStyle name="þ_x001d_ð_x0017__x000c_ðþ÷_x000c_âþU_x0001_t_x0010__SALARY 2012" xfId="829"/>
    <cellStyle name="þ_x001d_ð_x0017__x000c_ðþ÷_x000c_âþU_x0001_t_Sheet1" xfId="830"/>
    <cellStyle name="þ_x001d_ð_x0017__x000c_ðþ÷_x000c_âþU_x0001_t_x0010__Sheet1" xfId="831"/>
    <cellStyle name="þ_x001d_ð_x0017__x000c_ðþ÷_x000c_âþU_x0001_t_x0010__x0013__Sheet1" xfId="832"/>
    <cellStyle name="þ_x001d_ð_x0017__x000c_ðþ÷_x000c_âþU_x0001_t_x0010__Sheet1_Results of January ADD 2010" xfId="833"/>
    <cellStyle name="þ_x001d_ð_x0017__x000c_ðþ÷_x000c_âþU_x0001_t_x0010__x0013__Sheet1_Results of January ADD 2010" xfId="834"/>
    <cellStyle name="þ_x001d_ð_x0017__x000c_ðþ÷_x000c_âþU_x0001_t_x0010__STRATEGIC PLAN 2009 REPORT _Company Keramika" xfId="835"/>
    <cellStyle name="þ_x001d_ð_x0017__x000c_ðþ÷_x000c_âþU_x0001_t_x0010__x0013__SUMARIO_MK" xfId="836"/>
    <cellStyle name="þ_x001d_ð_x0017__x000c_ðþ÷_x000c_âþU_x0001_t_x0010__SUMARIO_MK_1" xfId="837"/>
    <cellStyle name="þ_x001d_ð_x0017__x000c_ðþ÷_x000c_âþU_x0001_t_TEMPLATE  BUDGET  PLAN ASSUMPTIONS" xfId="838"/>
    <cellStyle name="þ_x001d_ð_x0017__x000c_ðþ÷_x000c_âþU_x0001_t_x0010__TEMPLATE  BUDGET  PLAN ASSUMPTIONS" xfId="839"/>
    <cellStyle name="þ_x001d_ð_x0017__x000c_ðþ÷_x000c_âþU_x0001_t_x0010__x0013__TEMPLATE BGT 2008" xfId="840"/>
    <cellStyle name="þ_x001d_ð_x0017__x000c_ðþ÷_x000c_âþU_x0001_t_x0010__TEMPLATE BGT 2008_1" xfId="841"/>
    <cellStyle name="þ_x001d_ð_x0017__x000c_ðþ÷_x000c_âþU_x0001_t_x0010__x0013__TEMPLATE BGT 2008_1" xfId="842"/>
    <cellStyle name="þ_x001d_ð_x0017__x000c_ðþ÷_x000c_âþU_x0001_t_x0010__TEMPLATE BGT 2008_1_Bud_SALES_10-1" xfId="843"/>
    <cellStyle name="þ_x001d_ð_x0017__x000c_ðþ÷_x000c_âþU_x0001_t_x0010__x0013__TEMPLATE BGT 2008_draft_YingCONSO" xfId="844"/>
    <cellStyle name="þ_x001d_ð_x0017__x000c_ðþ÷_x000c_âþU_x0001_t_x0010__TEMPLATE BGT 2008_draft_YingCONSO_1" xfId="845"/>
    <cellStyle name="þ_x001d_ð_x0017__x000c_ðþ÷_x000c_âþU_x0001_t_x0010__x0013__TEMPLATE BGT 2008_draft_YingCONSO_Ying  2008 conso_CF" xfId="846"/>
    <cellStyle name="þ_x001d_ð_x0017__x000c_ðþ÷_x000c_âþU_x0001_t_x0010__TEMPLATE BGT 2008_eng" xfId="847"/>
    <cellStyle name="þ_x001d_ð_x0017__x000c_ðþ÷_x000c_âþU_x0001_t_x0010__x0013__TEMPLATE BGT 2008_eng" xfId="848"/>
    <cellStyle name="þ_x001d_ð_x0017__x000c_ðþ÷_x000c_âþU_x0001_t_x0010__TEMPLATE BGT 2008_eng(3)" xfId="849"/>
    <cellStyle name="þ_x001d_ð_x0017__x000c_ðþ÷_x000c_âþU_x0001_t_x0010__x0013__TEMPLATE BGT 2008_eng(3)" xfId="850"/>
    <cellStyle name="þ_x001d_ð_x0017__x000c_ðþ÷_x000c_âþU_x0001_t_x0010__TEMPLATE BGT 2008_eng(3)_1" xfId="851"/>
    <cellStyle name="þ_x001d_ð_x0017__x000c_ðþ÷_x000c_âþU_x0001_t_x0010__x0013__TEMPLATE BGT 2008_eng_2" xfId="852"/>
    <cellStyle name="þ_x001d_ð_x0017__x000c_ðþ÷_x000c_âþU_x0001_t_x0010__TEMPLATE BGT 2008_eng_2_1" xfId="853"/>
    <cellStyle name="þ_x001d_ð_x0017__x000c_ðþ÷_x000c_âþU_x0001_t_x0010__x0013__TEMPLATE BGT 2008_NEW" xfId="854"/>
    <cellStyle name="þ_x001d_ð_x0017__x000c_ðþ÷_x000c_âþU_x0001_t_x0010__TEMPLATE BGT 2008_value2_1" xfId="855"/>
    <cellStyle name="þ_x001d_ð_x0017__x000c_ðþ÷_x000c_âþU_x0001_t_x0010__x0013__TEMPLATE BGT 2008_value2_1" xfId="856"/>
    <cellStyle name="þ_x001d_ð_x0017__x000c_ðþ÷_x000c_âþU_x0001_t_x0010__TEMPLATE BGT 2008_value2_1_Bud_SALES_10-1" xfId="857"/>
    <cellStyle name="þ_x001d_ð_x0017__x000c_ðþ÷_x000c_âþU_x0001_t_x0010__x0013__wc gala" xfId="858"/>
    <cellStyle name="þ_x001d_ð_x0017__x000c_ðþ÷_x000c_âþU_x0001_t_working capital" xfId="859"/>
    <cellStyle name="þ_x001d_ð_x0017__x000c_ðþ÷_x000c_âþU_x0001_t_x0010__working capital" xfId="860"/>
    <cellStyle name="þ_x001d_ð_x0017__x000c_ðþ÷_x000c_âþU_x0001_t_Working Capital Retrieve_New" xfId="861"/>
    <cellStyle name="þ_x001d_ð_x0017__x000c_ðþ÷_x000c_âþU_x0001_t_x0010__Working Capital Retrieve_New" xfId="862"/>
    <cellStyle name="þ_x001d_ð_x0017__x000c_ðþ÷_x000c_âþU_x0001_t_x0010__x0013__Working Capital Retrieve_New" xfId="863"/>
    <cellStyle name="þ_x001d_ð_x0017__x000c_ðþ÷_x000c_âþU_x0001_t_x0010__Working Capital Retrieve_New_Budget 2010 Retrieve template" xfId="864"/>
    <cellStyle name="þ_x001d_ð_x0017__x000c_ðþ÷_x000c_âþU_x0001_t_Xl0000054" xfId="865"/>
    <cellStyle name="þ_x001d_ð_x0017__x000c_ðþ÷_x000c_âþU_x0001_t_x0010__Xl0000054" xfId="866"/>
    <cellStyle name="þ_x001d_ð_x0017__x000c_ðþ÷_x000c_âþU_x0001_t_Трансформация_МВК_300911" xfId="867"/>
    <cellStyle name="þ_x001d_ð_x0017__x000c_ðþ÷_x000c_âþU_x0001_t_x0010__Трансформация_МВК_300911" xfId="868"/>
    <cellStyle name="þ_x001d_ð_x0017__x000c_ðþ÷_x000c_âþU_x0001_t_Трансформация_МВК_310811" xfId="869"/>
    <cellStyle name="þ_x001d_ð_x0017__x000c_ðþ÷_x000c_âþU_x0001_t_x0010__Трансформация_МВК_310811" xfId="870"/>
    <cellStyle name="þ_x001d_ð_x0017__x000c_ðþ÷_x000c_âþU_x0001_t_Трансформация_МВК_310811 (version 1)" xfId="871"/>
    <cellStyle name="þ_x001d_ð_x0017__x000c_ðþ÷_x000c_âþU_x0001_t_x0010__Трансформация_МВК_310811 (version 1)" xfId="872"/>
    <cellStyle name="þ_x001d_ð_x0017__x000c_ðþ÷_x000c_âþU_x0001_t_Трансформация_Реквист_310811" xfId="873"/>
    <cellStyle name="þ_x001d_ð_x0017__x000c_ðþ÷_x000c_âþU_x0001_t_x0010__Трансформация_Реквист_310811" xfId="874"/>
    <cellStyle name="þ_x001d_ð_x0017__x000c_ðþ÷_x000c_âþU_x0001_t_Эффективность июля 2011" xfId="875"/>
    <cellStyle name="þ_x001d_ð_x0017__x000c_ðþ÷_x000c_âþU_x0001_t_x0010__Эффективность июля 2011" xfId="876"/>
    <cellStyle name="þ_x001d_ð_x0017__x000c_ðþ÷_x000c_âþU_x0001_t_x0010__x0013_5" xfId="877"/>
    <cellStyle name="þ_x001d_ð_x0017__x000c_ðþ÷_x000c_âþU_x0001_t_x0010__x0013_5_x0007_" xfId="878"/>
    <cellStyle name="þ_x001d_ð_x0017__x000c_ðþ÷_x000c_âþU_x0001_t_x0010__x0013_5_x0007__x0001_" xfId="879"/>
    <cellStyle name="þ_x001d_ð_x0017__x000c_ðþ÷_x000c_âþU_x0001_t_x0010__x0013_5_x0007__x0001__x0003_" xfId="880"/>
    <cellStyle name="þ_x001d_ð_x0017__x000c_ðþ÷_x000c_âþU_x0001_t_x0010__x0013_5_x000f_" xfId="881"/>
    <cellStyle name="þ_x001d_ð_x0017__x000c_ðþ÷_x000c_âþU_x0001_t_x0010__x0013_5_x000f__x0001_" xfId="882"/>
    <cellStyle name="þ_x001d_ð_x0017__x000c_ðþ÷_x000c_âþU_x0001_t_x0010__x0013_5_x000f__x0001__x0003_" xfId="883"/>
    <cellStyle name="þ_x001d_ð_x0017__x000c_ðþ÷_x000c_âþU_x0001_t_x0010__x0013_5 10" xfId="884"/>
    <cellStyle name="þ_x001d_ð_x0017__x000c_ðþ÷_x000c_âþU_x0001_t_x0010__x0013_5_x0007_ 10" xfId="885"/>
    <cellStyle name="þ_x001d_ð_x0017__x000c_ðþ÷_x000c_âþU_x0001_t_x0010__x0013_5_x000f__x0001__x0003_ 10" xfId="886"/>
    <cellStyle name="þ_x001d_ð_x0017__x000c_ðþ÷_x000c_âþU_x0001_t_x0010__x0013_5 11" xfId="887"/>
    <cellStyle name="þ_x001d_ð_x0017__x000c_ðþ÷_x000c_âþU_x0001_t_x0010__x0013_5_x0007_ 11" xfId="888"/>
    <cellStyle name="þ_x001d_ð_x0017__x000c_ðþ÷_x000c_âþU_x0001_t_x0010__x0013_5 12" xfId="889"/>
    <cellStyle name="þ_x001d_ð_x0017__x000c_ðþ÷_x000c_âþU_x0001_t_x0010__x0013_5_x0007_ 12" xfId="890"/>
    <cellStyle name="þ_x001d_ð_x0017__x000c_ðþ÷_x000c_âþU_x0001_t_x0010__x0013_5 13" xfId="891"/>
    <cellStyle name="þ_x001d_ð_x0017__x000c_ðþ÷_x000c_âþU_x0001_t_x0010__x0013_5_x0007_ 13" xfId="892"/>
    <cellStyle name="þ_x001d_ð_x0017__x000c_ðþ÷_x000c_âþU_x0001_t_x0010__x0013_5 2" xfId="893"/>
    <cellStyle name="þ_x001d_ð_x0017__x000c_ðþ÷_x000c_âþU_x0001_t_x0010__x0013_5_x0007_ 2" xfId="894"/>
    <cellStyle name="þ_x001d_ð_x0017__x000c_ðþ÷_x000c_âþU_x0001_t_x0010__x0013_5_x0007__x0001__x0003_ 2" xfId="895"/>
    <cellStyle name="þ_x001d_ð_x0017__x000c_ðþ÷_x000c_âþU_x0001_t_x0010__x0013_5_x000f__x0001__x0003_ 2" xfId="896"/>
    <cellStyle name="þ_x001d_ð_x0017__x000c_ðþ÷_x000c_âþU_x0001_t_x0010__x0013_5 3" xfId="897"/>
    <cellStyle name="þ_x001d_ð_x0017__x000c_ðþ÷_x000c_âþU_x0001_t_x0010__x0013_5_x0007_ 3" xfId="898"/>
    <cellStyle name="þ_x001d_ð_x0017__x000c_ðþ÷_x000c_âþU_x0001_t_x0010__x0013_5_x000f__x0001__x0003_ 3" xfId="899"/>
    <cellStyle name="þ_x001d_ð_x0017__x000c_ðþ÷_x000c_âþU_x0001_t_x0010__x0013_5 4" xfId="900"/>
    <cellStyle name="þ_x001d_ð_x0017__x000c_ðþ÷_x000c_âþU_x0001_t_x0010__x0013_5_x0007_ 4" xfId="901"/>
    <cellStyle name="þ_x001d_ð_x0017__x000c_ðþ÷_x000c_âþU_x0001_t_x0010__x0013_5_x000f__x0001__x0003_ 4" xfId="902"/>
    <cellStyle name="þ_x001d_ð_x0017__x000c_ðþ÷_x000c_âþU_x0001_t_x0010__x0013_5 5" xfId="903"/>
    <cellStyle name="þ_x001d_ð_x0017__x000c_ðþ÷_x000c_âþU_x0001_t_x0010__x0013_5_x0007_ 5" xfId="904"/>
    <cellStyle name="þ_x001d_ð_x0017__x000c_ðþ÷_x000c_âþU_x0001_t_x0010__x0013_5_x000f__x0001__x0003_ 5" xfId="905"/>
    <cellStyle name="þ_x001d_ð_x0017__x000c_ðþ÷_x000c_âþU_x0001_t_x0010__x0013_5 6" xfId="906"/>
    <cellStyle name="þ_x001d_ð_x0017__x000c_ðþ÷_x000c_âþU_x0001_t_x0010__x0013_5_x0007_ 6" xfId="907"/>
    <cellStyle name="þ_x001d_ð_x0017__x000c_ðþ÷_x000c_âþU_x0001_t_x0010__x0013_5_x000f__x0001__x0003_ 6" xfId="908"/>
    <cellStyle name="þ_x001d_ð_x0017__x000c_ðþ÷_x000c_âþU_x0001_t_x0010__x0013_5 7" xfId="909"/>
    <cellStyle name="þ_x001d_ð_x0017__x000c_ðþ÷_x000c_âþU_x0001_t_x0010__x0013_5_x0007_ 7" xfId="910"/>
    <cellStyle name="þ_x001d_ð_x0017__x000c_ðþ÷_x000c_âþU_x0001_t_x0010__x0013_5_x000f__x0001__x0003_ 7" xfId="911"/>
    <cellStyle name="þ_x001d_ð_x0017__x000c_ðþ÷_x000c_âþU_x0001_t_x0010__x0013_5 8" xfId="912"/>
    <cellStyle name="þ_x001d_ð_x0017__x000c_ðþ÷_x000c_âþU_x0001_t_x0010__x0013_5_x0007_ 8" xfId="913"/>
    <cellStyle name="þ_x001d_ð_x0017__x000c_ðþ÷_x000c_âþU_x0001_t_x0010__x0013_5_x000f__x0001__x0003_ 8" xfId="914"/>
    <cellStyle name="þ_x001d_ð_x0017__x000c_ðþ÷_x000c_âþU_x0001_t_x0010__x0013_5 9" xfId="915"/>
    <cellStyle name="þ_x001d_ð_x0017__x000c_ðþ÷_x000c_âþU_x0001_t_x0010__x0013_5_x0007_ 9" xfId="916"/>
    <cellStyle name="þ_x001d_ð_x0017__x000c_ðþ÷_x000c_âþU_x0001_t_x0010__x0013_5_x000f__x0001__x0003_ 9" xfId="917"/>
    <cellStyle name="þ_x001d_ð_x0017__x000c_ðþ÷_x000c_âþU_x0001_t_x0010__x0013_5_x0007__~1062289" xfId="918"/>
    <cellStyle name="þ_x001d_ð_x0017__x000c_ðþ÷_x000c_âþU_x0001_t_x0010__x0013_5_x0007__x0001__~1062289" xfId="919"/>
    <cellStyle name="þ_x001d_ð_x0017__x000c_ðþ÷_x000c_âþU_x0001_t_x0010__x0013_5_x0007__~4684452" xfId="920"/>
    <cellStyle name="þ_x001d_ð_x0017__x000c_ðþ÷_x000c_âþU_x0001_t_x0010__x0013_5_~8062253" xfId="921"/>
    <cellStyle name="þ_x001d_ð_x0017__x000c_ðþ÷_x000c_âþU_x0001_t_x0010__x0013_5_x0007__x0001__x0003__~8871177" xfId="922"/>
    <cellStyle name="þ_x001d_ð_x0017__x000c_ðþ÷_x000c_âþU_x0001_t_x0010__x0013_5_~8925893" xfId="923"/>
    <cellStyle name="þ_x001d_ð_x0017__x000c_ðþ÷_x000c_âþU_x0001_t_x0010__x0013_5_x0007__~9368934" xfId="924"/>
    <cellStyle name="þ_x001d_ð_x0017__x000c_ðþ÷_x000c_âþU_x0001_t_x0010__x0013_5_x0007__x0001__x0003__~9449249" xfId="925"/>
    <cellStyle name="þ_x001d_ð_x0017__x000c_ðþ÷_x000c_âþU_x0001_t_x0010__x0013_5_x0007__2. Tax LAT_OK" xfId="926"/>
    <cellStyle name="þ_x001d_ð_x0017__x000c_ðþ÷_x000c_âþU_x0001_t_x0010__x0013_5_3.5.A MARKETING &amp; SALES" xfId="927"/>
    <cellStyle name="þ_x001d_ð_x0017__x000c_ðþ÷_x000c_âþU_x0001_t_x0010__x0013_5_x0007__3.5.A MARKETING &amp; SALES" xfId="928"/>
    <cellStyle name="þ_x001d_ð_x0017__x000c_ðþ÷_x000c_âþU_x0001_t_x0010__x0013_5_x0007__x0001__3.5.B ADVERTISING" xfId="929"/>
    <cellStyle name="þ_x001d_ð_x0017__x000c_ðþ÷_x000c_âþU_x0001_t_x0010__x0013_5_3.6 GNRL &amp; ADMIN" xfId="930"/>
    <cellStyle name="þ_x001d_ð_x0017__x000c_ðþ÷_x000c_âþU_x0001_t_x0010__x0013_5_x0007__3.6.B.IT" xfId="931"/>
    <cellStyle name="þ_x001d_ð_x0017__x000c_ðþ÷_x000c_âþU_x0001_t_x0010__x0013_5_x0007__x0001__4_Anexo 4.2.2009" xfId="932"/>
    <cellStyle name="þ_x001d_ð_x0017__x000c_ðþ÷_x000c_âþU_x0001_t_x0010__x0013_5_x0007__x0001__x0003__4_Anexo 4.2.2009" xfId="933"/>
    <cellStyle name="þ_x001d_ð_x0017__x000c_ðþ÷_x000c_âþU_x0001_t_x0010__x0013_5_Anexo 4.2.2008 nuevo" xfId="934"/>
    <cellStyle name="þ_x001d_ð_x0017__x000c_ðþ÷_x000c_âþU_x0001_t_x0010__x0013_5_x0007__Anexo 4.2.2008 nuevo" xfId="935"/>
    <cellStyle name="þ_x001d_ð_x0017__x000c_ðþ÷_x000c_âþU_x0001_t_x0010__x0013_5_x0007__x0001__Anexo 4.2.2008 nuevo" xfId="936"/>
    <cellStyle name="þ_x001d_ð_x0017__x000c_ðþ÷_x000c_âþU_x0001_t_x0010__x0013_5_x0007__x0001__x0003__BDG2008_4.2 INVESTMENT" xfId="937"/>
    <cellStyle name="þ_x001d_ð_x0017__x000c_ðþ÷_x000c_âþU_x0001_t_x0010__x0013_5_BGT 2008 RPL+ZWS" xfId="938"/>
    <cellStyle name="þ_x001d_ð_x0017__x000c_ðþ÷_x000c_âþU_x0001_t_x0010__x0013_5_x0007__BGT 2008 RPL+ZWS" xfId="939"/>
    <cellStyle name="þ_x001d_ð_x0017__x000c_ðþ÷_x000c_âþU_x0001_t_x0010__x0013_5_x0007__x0001__BGT 2008 RPL+ZWS" xfId="940"/>
    <cellStyle name="þ_x001d_ð_x0017__x000c_ðþ÷_x000c_âþU_x0001_t_x0010__x0013_5_BGT2008" xfId="941"/>
    <cellStyle name="þ_x001d_ð_x0017__x000c_ðþ÷_x000c_âþU_x0001_t_x0010__x0013_5_x0007__BGT2008" xfId="942"/>
    <cellStyle name="þ_x001d_ð_x0017__x000c_ðþ÷_x000c_âþU_x0001_t_x0010__x0013_5_x0007__x0001__BGT2008" xfId="943"/>
    <cellStyle name="þ_x001d_ð_x0017__x000c_ðþ÷_x000c_âþU_x0001_t_x0010__x0013_5_BGT2008_OLD" xfId="944"/>
    <cellStyle name="þ_x001d_ð_x0017__x000c_ðþ÷_x000c_âþU_x0001_t_x0010__x0013_5_x0007__BGT2008_OLD" xfId="945"/>
    <cellStyle name="þ_x001d_ð_x0017__x000c_ðþ÷_x000c_âþU_x0001_t_x0010__x0013_5_x0007__x0001__BGT2008_OLD" xfId="946"/>
    <cellStyle name="þ_x001d_ð_x0017__x000c_ðþ÷_x000c_âþU_x0001_t_x0010__x0013_5_x0007__BGT2009_I_v2" xfId="947"/>
    <cellStyle name="þ_x001d_ð_x0017__x000c_ðþ÷_x000c_âþU_x0001_t_x0010__x0013_5_x000f__x0001__x0003__Bud_SALES_10-1" xfId="948"/>
    <cellStyle name="þ_x001d_ð_x0017__x000c_ðþ÷_x000c_âþU_x0001_t_x0010__x0013_5_x0007__x0001__x0003__BUDGET 2008 Santekhnika" xfId="949"/>
    <cellStyle name="þ_x001d_ð_x0017__x000c_ðþ÷_x000c_âþU_x0001_t_x0010__x0013_5_x0007__Budget 2010 Retrieve template" xfId="950"/>
    <cellStyle name="þ_x001d_ð_x0017__x000c_ðþ÷_x000c_âþU_x0001_t_x0010__x0013_5_x000f__x0001__x0003__Budget 2010 Retrieve template-1" xfId="951"/>
    <cellStyle name="þ_x001d_ð_x0017__x000c_ðþ÷_x000c_âþU_x0001_t_x0010__x0013_5_Budget format 2007-V-04 FINAL 1 after chankging links" xfId="952"/>
    <cellStyle name="þ_x001d_ð_x0017__x000c_ðþ÷_x000c_âþU_x0001_t_x0010__x0013_5_x0007__Budget Keramika 2008" xfId="953"/>
    <cellStyle name="þ_x001d_ð_x0017__x000c_ðþ÷_x000c_âþU_x0001_t_x0010__x0013_5_x0007__x0001__Budget Keramika 2008" xfId="954"/>
    <cellStyle name="þ_x001d_ð_x0017__x000c_ðþ÷_x000c_âþU_x0001_t_x0010__x0013_5_x0007__x0001__x0003__Budget Keramika 2008" xfId="955"/>
    <cellStyle name="þ_x001d_ð_x0017__x000c_ðþ÷_x000c_âþU_x0001_t_x0010__x0013_5_Budget Keramika 2009 - ANNEXES" xfId="956"/>
    <cellStyle name="þ_x001d_ð_x0017__x000c_ðþ÷_x000c_âþU_x0001_t_x0010__x0013_5_x000f__x0001__x0003__Budget Keramika 2009 - ANNEXES" xfId="957"/>
    <cellStyle name="þ_x001d_ð_x0017__x000c_ðþ÷_x000c_âþU_x0001_t_x0010__x0013_5_Budget Keramika 2009 - ANNEXES_Bud_SALES_10-1" xfId="958"/>
    <cellStyle name="þ_x001d_ð_x0017__x000c_ðþ÷_x000c_âþU_x0001_t_x0010__x0013_5_x000f__x0001__x0003__Budget Keramika 2009 - ANNEXES_Bud_SALES_10-1" xfId="959"/>
    <cellStyle name="þ_x001d_ð_x0017__x000c_ðþ÷_x000c_âþU_x0001_t_x0010__x0013_5_Budget Keramika 2009 - ANNEXES_Bud_SALES_10-1_ECO_TEMPLATE_YE2009_English_ADD" xfId="960"/>
    <cellStyle name="þ_x001d_ð_x0017__x000c_ðþ÷_x000c_âþU_x0001_t_x0010__x0013_5_x000f__x0001__x0003__Budget Keramika 2009 - ANNEXES_Bud_SALES_10-1_ECO_TEMPLATE_YE2009_English_ADD" xfId="961"/>
    <cellStyle name="þ_x001d_ð_x0017__x000c_ðþ÷_x000c_âþU_x0001_t_x0010__x0013_5_Budget Keramika 2010 - ANNEXES" xfId="962"/>
    <cellStyle name="þ_x001d_ð_x0017__x000c_ðþ÷_x000c_âþU_x0001_t_x0010__x0013_5_x0007__x0001__x0003__Budget Maroc 2009 (Version 17.11.2008)" xfId="963"/>
    <cellStyle name="þ_x001d_ð_x0017__x000c_ðþ÷_x000c_âþU_x0001_t_x0010__x0013_5_x0007__Budget Polska &amp; Silesia 2008" xfId="964"/>
    <cellStyle name="þ_x001d_ð_x0017__x000c_ðþ÷_x000c_âþU_x0001_t_x0010__x0013_5_x0007__x0001__Budget Polska &amp; Silesia 2008" xfId="965"/>
    <cellStyle name="þ_x001d_ð_x0017__x000c_ðþ÷_x000c_âþU_x0001_t_x0010__x0013_5_x0007__x0001__x0003__Budget Polska &amp; Silesia 2008" xfId="966"/>
    <cellStyle name="þ_x001d_ð_x0017__x000c_ðþ÷_x000c_âþU_x0001_t_x0010__x0013_5_Budget Polska &amp; Silesia 2008_v1" xfId="967"/>
    <cellStyle name="þ_x001d_ð_x0017__x000c_ðþ÷_x000c_âþU_x0001_t_x0010__x0013_5_x0007__Budget Polska &amp; Silesia 2008_v1" xfId="968"/>
    <cellStyle name="þ_x001d_ð_x0017__x000c_ðþ÷_x000c_âþU_x0001_t_x0010__x0013_5_x0007__x0001__x0003__Budget Polska &amp; Silesia 2008_v1" xfId="969"/>
    <cellStyle name="þ_x001d_ð_x0017__x000c_ðþ÷_x000c_âþU_x0001_t_x0010__x0013_5_x0007__Budget Polska &amp; Silesia 2008_V2" xfId="970"/>
    <cellStyle name="þ_x001d_ð_x0017__x000c_ðþ÷_x000c_âþU_x0001_t_x0010__x0013_5_x0007__x0001__Budget Santekhnika 08 X JGM.xls~RF1a2d8ee0" xfId="971"/>
    <cellStyle name="þ_x001d_ð_x0017__x000c_ðþ÷_x000c_âþU_x0001_t_x0010__x0013_5_x0007__Budget Santekhnika 08 X2" xfId="972"/>
    <cellStyle name="þ_x001d_ð_x0017__x000c_ðþ÷_x000c_âþU_x0001_t_x0010__x0013_5_x0007__x0001__x0003__Budget Santekhnika 08 X2" xfId="973"/>
    <cellStyle name="þ_x001d_ð_x0017__x000c_ðþ÷_x000c_âþU_x0001_t_x0010__x0013_5_Budget_2008_RCHINA Conso" xfId="974"/>
    <cellStyle name="þ_x001d_ð_x0017__x000c_ðþ÷_x000c_âþU_x0001_t_x0010__x0013_5_x0007__Budget_2008_RCHINA Conso" xfId="975"/>
    <cellStyle name="þ_x001d_ð_x0017__x000c_ðþ÷_x000c_âþU_x0001_t_x0010__x0013_5_x0007__x0001__Budget_2008_RCHINA Conso" xfId="976"/>
    <cellStyle name="þ_x001d_ð_x0017__x000c_ðþ÷_x000c_âþU_x0001_t_x0010__x0013_5_x0007__x0001__x0003__Budget_2008_RCHINA Conso" xfId="977"/>
    <cellStyle name="þ_x001d_ð_x0017__x000c_ðþ÷_x000c_âþU_x0001_t_x0010__x0013_5_Budget-ROCA 2012_version 5 для CMA" xfId="978"/>
    <cellStyle name="þ_x001d_ð_x0017__x000c_ðþ÷_x000c_âþU_x0001_t_x0010__x0013_5_x000f__x0001__x0003__Budget-ROCA 2012_version 5 для CMA" xfId="979"/>
    <cellStyle name="þ_x001d_ð_x0017__x000c_ðþ÷_x000c_âþU_x0001_t_x0010__x0013_5_China Budget Consolidation 2008" xfId="980"/>
    <cellStyle name="þ_x001d_ð_x0017__x000c_ðþ÷_x000c_âþU_x0001_t_x0010__x0013_5_x0007__China Budget Consolidation 2008" xfId="981"/>
    <cellStyle name="þ_x001d_ð_x0017__x000c_ðþ÷_x000c_âþU_x0001_t_x0010__x0013_5_x0007__x0001__China Budget Consolidation 2008" xfId="982"/>
    <cellStyle name="þ_x001d_ð_x0017__x000c_ðþ÷_x000c_âþU_x0001_t_x0010__x0013_5_x0007__Copy of ECO_TEMPLATE_YE2007_KERAMIKA 7 final 20032008" xfId="983"/>
    <cellStyle name="þ_x001d_ð_x0017__x000c_ðþ÷_x000c_âþU_x0001_t_x0010__x0013_5_x0007__x0001__Copy of ECO_TEMPLATE_YE2007_KERAMIKA 7 final 20032008" xfId="984"/>
    <cellStyle name="þ_x001d_ð_x0017__x000c_ðþ÷_x000c_âþU_x0001_t_x0010__x0013_5_x000f__x0001__x0003__Copy of ECO_TEMPLATE_YE2007_KERAMIKA 7 final 20032008" xfId="985"/>
    <cellStyle name="þ_x001d_ð_x0017__x000c_ðþ÷_x000c_âþU_x0001_t_x0010__x0013_5_Copy of Noteco_HFM_YE_english+Overhead Individual SH" xfId="986"/>
    <cellStyle name="þ_x001d_ð_x0017__x000c_ðþ÷_x000c_âþU_x0001_t_x0010__x0013_5_x0007__Copy of Noteco_HFM_YE_english+Overhead Individual SH" xfId="987"/>
    <cellStyle name="þ_x001d_ð_x0017__x000c_ðþ÷_x000c_âþU_x0001_t_x0010__x0013_5_Copy of Noteco_HFM_YE_english+Overhead Individual SH 10" xfId="988"/>
    <cellStyle name="þ_x001d_ð_x0017__x000c_ðþ÷_x000c_âþU_x0001_t_x0010__x0013_5_x0007__Copy of Noteco_HFM_YE_english+Overhead Individual SH 10" xfId="989"/>
    <cellStyle name="þ_x001d_ð_x0017__x000c_ðþ÷_x000c_âþU_x0001_t_x0010__x0013_5_Copy of Noteco_HFM_YE_english+Overhead Individual SH 11" xfId="990"/>
    <cellStyle name="þ_x001d_ð_x0017__x000c_ðþ÷_x000c_âþU_x0001_t_x0010__x0013_5_x0007__Copy of Noteco_HFM_YE_english+Overhead Individual SH 11" xfId="991"/>
    <cellStyle name="þ_x001d_ð_x0017__x000c_ðþ÷_x000c_âþU_x0001_t_x0010__x0013_5_Copy of Noteco_HFM_YE_english+Overhead Individual SH 12" xfId="992"/>
    <cellStyle name="þ_x001d_ð_x0017__x000c_ðþ÷_x000c_âþU_x0001_t_x0010__x0013_5_x0007__Copy of Noteco_HFM_YE_english+Overhead Individual SH 12" xfId="993"/>
    <cellStyle name="þ_x001d_ð_x0017__x000c_ðþ÷_x000c_âþU_x0001_t_x0010__x0013_5_Copy of Noteco_HFM_YE_english+Overhead Individual SH 13" xfId="994"/>
    <cellStyle name="þ_x001d_ð_x0017__x000c_ðþ÷_x000c_âþU_x0001_t_x0010__x0013_5_x0007__Copy of Noteco_HFM_YE_english+Overhead Individual SH 13" xfId="995"/>
    <cellStyle name="þ_x001d_ð_x0017__x000c_ðþ÷_x000c_âþU_x0001_t_x0010__x0013_5_Copy of Noteco_HFM_YE_english+Overhead Individual SH 2" xfId="996"/>
    <cellStyle name="þ_x001d_ð_x0017__x000c_ðþ÷_x000c_âþU_x0001_t_x0010__x0013_5_x0007__Copy of Noteco_HFM_YE_english+Overhead Individual SH 2" xfId="997"/>
    <cellStyle name="þ_x001d_ð_x0017__x000c_ðþ÷_x000c_âþU_x0001_t_x0010__x0013_5_Copy of Noteco_HFM_YE_english+Overhead Individual SH 3" xfId="998"/>
    <cellStyle name="þ_x001d_ð_x0017__x000c_ðþ÷_x000c_âþU_x0001_t_x0010__x0013_5_x0007__Copy of Noteco_HFM_YE_english+Overhead Individual SH 3" xfId="999"/>
    <cellStyle name="þ_x001d_ð_x0017__x000c_ðþ÷_x000c_âþU_x0001_t_x0010__x0013_5_Copy of Noteco_HFM_YE_english+Overhead Individual SH 4" xfId="1000"/>
    <cellStyle name="þ_x001d_ð_x0017__x000c_ðþ÷_x000c_âþU_x0001_t_x0010__x0013_5_x0007__Copy of Noteco_HFM_YE_english+Overhead Individual SH 4" xfId="1001"/>
    <cellStyle name="þ_x001d_ð_x0017__x000c_ðþ÷_x000c_âþU_x0001_t_x0010__x0013_5_Copy of Noteco_HFM_YE_english+Overhead Individual SH 5" xfId="1002"/>
    <cellStyle name="þ_x001d_ð_x0017__x000c_ðþ÷_x000c_âþU_x0001_t_x0010__x0013_5_x0007__Copy of Noteco_HFM_YE_english+Overhead Individual SH 5" xfId="1003"/>
    <cellStyle name="þ_x001d_ð_x0017__x000c_ðþ÷_x000c_âþU_x0001_t_x0010__x0013_5_Copy of Noteco_HFM_YE_english+Overhead Individual SH 6" xfId="1004"/>
    <cellStyle name="þ_x001d_ð_x0017__x000c_ðþ÷_x000c_âþU_x0001_t_x0010__x0013_5_x0007__Copy of Noteco_HFM_YE_english+Overhead Individual SH 6" xfId="1005"/>
    <cellStyle name="þ_x001d_ð_x0017__x000c_ðþ÷_x000c_âþU_x0001_t_x0010__x0013_5_Copy of Noteco_HFM_YE_english+Overhead Individual SH 7" xfId="1006"/>
    <cellStyle name="þ_x001d_ð_x0017__x000c_ðþ÷_x000c_âþU_x0001_t_x0010__x0013_5_x0007__Copy of Noteco_HFM_YE_english+Overhead Individual SH 7" xfId="1007"/>
    <cellStyle name="þ_x001d_ð_x0017__x000c_ðþ÷_x000c_âþU_x0001_t_x0010__x0013_5_Copy of Noteco_HFM_YE_english+Overhead Individual SH 8" xfId="1008"/>
    <cellStyle name="þ_x001d_ð_x0017__x000c_ðþ÷_x000c_âþU_x0001_t_x0010__x0013_5_x0007__Copy of Noteco_HFM_YE_english+Overhead Individual SH 8" xfId="1009"/>
    <cellStyle name="þ_x001d_ð_x0017__x000c_ðþ÷_x000c_âþU_x0001_t_x0010__x0013_5_Copy of Noteco_HFM_YE_english+Overhead Individual SH 9" xfId="1010"/>
    <cellStyle name="þ_x001d_ð_x0017__x000c_ðþ÷_x000c_âþU_x0001_t_x0010__x0013_5_x0007__Copy of Noteco_HFM_YE_english+Overhead Individual SH 9" xfId="1011"/>
    <cellStyle name="þ_x001d_ð_x0017__x000c_ðþ÷_x000c_âþU_x0001_t_x0010__x0013_5_Copy of Noteco_HFM_YE_english+Overhead Individual SH_~1062289" xfId="1012"/>
    <cellStyle name="þ_x001d_ð_x0017__x000c_ðþ÷_x000c_âþU_x0001_t_x0010__x0013_5_x0007__Copy of Noteco_HFM_YE_english+Overhead Individual SH_~1062289" xfId="1013"/>
    <cellStyle name="þ_x001d_ð_x0017__x000c_ðþ÷_x000c_âþU_x0001_t_x0010__x0013_5_Copy of Noteco_HFM_YE_english+Overhead Individual SH_~4684452" xfId="1014"/>
    <cellStyle name="þ_x001d_ð_x0017__x000c_ðþ÷_x000c_âþU_x0001_t_x0010__x0013_5_x0007__Copy of Noteco_HFM_YE_english+Overhead Individual SH_~4684452" xfId="1015"/>
    <cellStyle name="þ_x001d_ð_x0017__x000c_ðþ÷_x000c_âþU_x0001_t_x0010__x0013_5_Copy of Noteco_HFM_YE_english+Overhead Individual SH_~9368934" xfId="1016"/>
    <cellStyle name="þ_x001d_ð_x0017__x000c_ðþ÷_x000c_âþU_x0001_t_x0010__x0013_5_x0007__Copy of Noteco_HFM_YE_english+Overhead Individual SH_~9368934" xfId="1017"/>
    <cellStyle name="þ_x001d_ð_x0017__x000c_ðþ÷_x000c_âþU_x0001_t_x0010__x0013_5_Copy of Noteco_HFM_YE_english+Overhead Individual SH_1.5 MGN" xfId="1018"/>
    <cellStyle name="þ_x001d_ð_x0017__x000c_ðþ÷_x000c_âþU_x0001_t_x0010__x0013_5_x0007__Copy of Noteco_HFM_YE_english+Overhead Individual SH_1.5 MGN" xfId="1019"/>
    <cellStyle name="þ_x001d_ð_x0017__x000c_ðþ÷_x000c_âþU_x0001_t_x0010__x0013_5_Copy of Noteco_HFM_YE_english+Overhead Individual SH_2.2" xfId="1020"/>
    <cellStyle name="þ_x001d_ð_x0017__x000c_ðþ÷_x000c_âþU_x0001_t_x0010__x0013_5_x0007__Copy of Noteco_HFM_YE_english+Overhead Individual SH_2.2" xfId="1021"/>
    <cellStyle name="þ_x001d_ð_x0017__x000c_ðþ÷_x000c_âþU_x0001_t_x0010__x0013_5_Copy of Noteco_HFM_YE_english+Overhead Individual SH_3.5.A MARKETING &amp; SALES" xfId="1022"/>
    <cellStyle name="þ_x001d_ð_x0017__x000c_ðþ÷_x000c_âþU_x0001_t_x0010__x0013_5_x0007__Copy of Noteco_HFM_YE_english+Overhead Individual SH_3.5.A MARKETING &amp; SALES" xfId="1023"/>
    <cellStyle name="þ_x001d_ð_x0017__x000c_ðþ÷_x000c_âþU_x0001_t_x0010__x0013_5_Copy of Noteco_HFM_YE_english+Overhead Individual SH_3.6 GNRL &amp; ADMIN" xfId="1024"/>
    <cellStyle name="þ_x001d_ð_x0017__x000c_ðþ÷_x000c_âþU_x0001_t_x0010__x0013_5_x0007__Copy of Noteco_HFM_YE_english+Overhead Individual SH_3.6 GNRL &amp; ADMIN" xfId="1025"/>
    <cellStyle name="þ_x001d_ð_x0017__x000c_ðþ÷_x000c_âþU_x0001_t_x0010__x0013_5_Copy of Noteco_HFM_YE_english+Overhead Individual SH_3.6.B.IT" xfId="1026"/>
    <cellStyle name="þ_x001d_ð_x0017__x000c_ðþ÷_x000c_âþU_x0001_t_x0010__x0013_5_x0007__Copy of Noteco_HFM_YE_english+Overhead Individual SH_3.6.B.IT" xfId="1027"/>
    <cellStyle name="þ_x001d_ð_x0017__x000c_ðþ÷_x000c_âþU_x0001_t_x0010__x0013_5_Copy of Noteco_HFM_YE_english+Overhead Individual SH_4_Anexo 4.2.2009" xfId="1028"/>
    <cellStyle name="þ_x001d_ð_x0017__x000c_ðþ÷_x000c_âþU_x0001_t_x0010__x0013_5_x0007__Copy of Noteco_HFM_YE_english+Overhead Individual SH_4_Anexo 4.2.2009" xfId="1029"/>
    <cellStyle name="þ_x001d_ð_x0017__x000c_ðþ÷_x000c_âþU_x0001_t_x0010__x0013_5_Copy of Noteco_HFM_YE_english+Overhead Individual SH_A.3.5.B  TEMPLATE BGT 2010 06102009" xfId="1030"/>
    <cellStyle name="þ_x001d_ð_x0017__x000c_ðþ÷_x000c_âþU_x0001_t_x0010__x0013_5_x0007__Copy of Noteco_HFM_YE_english+Overhead Individual SH_A.3.5.B  TEMPLATE BGT 2010 06102009" xfId="1031"/>
    <cellStyle name="þ_x001d_ð_x0017__x000c_ðþ÷_x000c_âþU_x0001_t_x0010__x0013_5_Copy of Noteco_HFM_YE_english+Overhead Individual SH_Anexo 4.2.2008 nuevo" xfId="1032"/>
    <cellStyle name="þ_x001d_ð_x0017__x000c_ðþ÷_x000c_âþU_x0001_t_x0010__x0013_5_x0007__Copy of Noteco_HFM_YE_english+Overhead Individual SH_Anexo 4.2.2008 nuevo" xfId="1033"/>
    <cellStyle name="þ_x001d_ð_x0017__x000c_ðþ÷_x000c_âþU_x0001_t_x0010__x0013_5_Copy of Noteco_HFM_YE_english+Overhead Individual SH_BDG2008_4.2 INVESTMENT" xfId="1034"/>
    <cellStyle name="þ_x001d_ð_x0017__x000c_ðþ÷_x000c_âþU_x0001_t_x0010__x0013_5_x0007__Copy of Noteco_HFM_YE_english+Overhead Individual SH_BDG2008_4.2 INVESTMENT" xfId="1035"/>
    <cellStyle name="þ_x001d_ð_x0017__x000c_ðþ÷_x000c_âþU_x0001_t_x0010__x0013_5_Copy of Noteco_HFM_YE_english+Overhead Individual SH_BGT 2008 RPL+ZWS" xfId="1036"/>
    <cellStyle name="þ_x001d_ð_x0017__x000c_ðþ÷_x000c_âþU_x0001_t_x0010__x0013_5_x0007__Copy of Noteco_HFM_YE_english+Overhead Individual SH_BGT 2008 RPL+ZWS" xfId="1037"/>
    <cellStyle name="þ_x001d_ð_x0017__x000c_ðþ÷_x000c_âþU_x0001_t_x0010__x0013_5_Copy of Noteco_HFM_YE_english+Overhead Individual SH_BGT2008" xfId="1038"/>
    <cellStyle name="þ_x001d_ð_x0017__x000c_ðþ÷_x000c_âþU_x0001_t_x0010__x0013_5_x0007__Copy of Noteco_HFM_YE_english+Overhead Individual SH_BGT2008" xfId="1039"/>
    <cellStyle name="þ_x001d_ð_x0017__x000c_ðþ÷_x000c_âþU_x0001_t_x0010__x0013_5_Copy of Noteco_HFM_YE_english+Overhead Individual SH_BGT2008_OLD" xfId="1040"/>
    <cellStyle name="þ_x001d_ð_x0017__x000c_ðþ÷_x000c_âþU_x0001_t_x0010__x0013_5_x0007__Copy of Noteco_HFM_YE_english+Overhead Individual SH_BGT2008_OLD" xfId="1041"/>
    <cellStyle name="þ_x001d_ð_x0017__x000c_ðþ÷_x000c_âþU_x0001_t_x0010__x0013_5_Copy of Noteco_HFM_YE_english+Overhead Individual SH_BGT2009_I_v2" xfId="1042"/>
    <cellStyle name="þ_x001d_ð_x0017__x000c_ðþ÷_x000c_âþU_x0001_t_x0010__x0013_5_x0007__Copy of Noteco_HFM_YE_english+Overhead Individual SH_BGT2009_I_v2" xfId="1043"/>
    <cellStyle name="þ_x001d_ð_x0017__x000c_ðþ÷_x000c_âþU_x0001_t_x0010__x0013_5_Copy of Noteco_HFM_YE_english+Overhead Individual SH_BOOK_3.5.B  TEMPLATE BGT 2009" xfId="1044"/>
    <cellStyle name="þ_x001d_ð_x0017__x000c_ðþ÷_x000c_âþU_x0001_t_x0010__x0013_5_x0007__Copy of Noteco_HFM_YE_english+Overhead Individual SH_BOOK_3.5.B  TEMPLATE BGT 2009" xfId="1045"/>
    <cellStyle name="þ_x001d_ð_x0017__x000c_ðþ÷_x000c_âþU_x0001_t_x0010__x0013_5_Copy of Noteco_HFM_YE_english+Overhead Individual SH_Bud_SALES_10-1" xfId="1046"/>
    <cellStyle name="þ_x001d_ð_x0017__x000c_ðþ÷_x000c_âþU_x0001_t_x0010__x0013_5_x0007__Copy of Noteco_HFM_YE_english+Overhead Individual SH_Bud_SALES_10-1" xfId="1047"/>
    <cellStyle name="þ_x001d_ð_x0017__x000c_ðþ÷_x000c_âþU_x0001_t_x0010__x0013_5_Copy of Noteco_HFM_YE_english+Overhead Individual SH_BUDGET 2008_Filial" xfId="1048"/>
    <cellStyle name="þ_x001d_ð_x0017__x000c_ðþ÷_x000c_âþU_x0001_t_x0010__x0013_5_x0007__Copy of Noteco_HFM_YE_english+Overhead Individual SH_BUDGET 2008_Filial" xfId="1049"/>
    <cellStyle name="þ_x001d_ð_x0017__x000c_ðþ÷_x000c_âþU_x0001_t_x0010__x0013_5_Copy of Noteco_HFM_YE_english+Overhead Individual SH_Budget 2010 Retrieve template" xfId="1050"/>
    <cellStyle name="þ_x001d_ð_x0017__x000c_ðþ÷_x000c_âþU_x0001_t_x0010__x0013_5_x0007__Copy of Noteco_HFM_YE_english+Overhead Individual SH_Budget 2010 Retrieve template" xfId="1051"/>
    <cellStyle name="þ_x001d_ð_x0017__x000c_ðþ÷_x000c_âþU_x0001_t_x0010__x0013_5_Copy of Noteco_HFM_YE_english+Overhead Individual SH_Budget 2010 Retrieve template-1" xfId="1052"/>
    <cellStyle name="þ_x001d_ð_x0017__x000c_ðþ÷_x000c_âþU_x0001_t_x0010__x0013_5_x0007__Copy of Noteco_HFM_YE_english+Overhead Individual SH_Budget 2010 Retrieve template-1" xfId="1053"/>
    <cellStyle name="þ_x001d_ð_x0017__x000c_ðþ÷_x000c_âþU_x0001_t_x0010__x0013_5_Copy of Noteco_HFM_YE_english+Overhead Individual SH_Budget Keramika 1.11.08-2" xfId="1054"/>
    <cellStyle name="þ_x001d_ð_x0017__x000c_ðþ÷_x000c_âþU_x0001_t_x0010__x0013_5_x0007__Copy of Noteco_HFM_YE_english+Overhead Individual SH_Budget Keramika 1.11.08-2" xfId="1055"/>
    <cellStyle name="þ_x001d_ð_x0017__x000c_ðþ÷_x000c_âþU_x0001_t_x0010__x0013_5_Copy of Noteco_HFM_YE_english+Overhead Individual SH_Budget Keramika 2008" xfId="1056"/>
    <cellStyle name="þ_x001d_ð_x0017__x000c_ðþ÷_x000c_âþU_x0001_t_x0010__x0013_5_x0007__Copy of Noteco_HFM_YE_english+Overhead Individual SH_Budget Keramika 2008" xfId="1057"/>
    <cellStyle name="þ_x001d_ð_x0017__x000c_ðþ÷_x000c_âþU_x0001_t_x0010__x0013_5_Copy of Noteco_HFM_YE_english+Overhead Individual SH_Budget Polska &amp; Silesia 2008" xfId="1058"/>
    <cellStyle name="þ_x001d_ð_x0017__x000c_ðþ÷_x000c_âþU_x0001_t_x0010__x0013_5_x0007__Copy of Noteco_HFM_YE_english+Overhead Individual SH_Budget Polska &amp; Silesia 2008" xfId="1059"/>
    <cellStyle name="þ_x001d_ð_x0017__x000c_ðþ÷_x000c_âþU_x0001_t_x0010__x0013_5_Copy of Noteco_HFM_YE_english+Overhead Individual SH_Budget Polska &amp; Silesia 2008_v1" xfId="1060"/>
    <cellStyle name="þ_x001d_ð_x0017__x000c_ðþ÷_x000c_âþU_x0001_t_x0010__x0013_5_x0007__Copy of Noteco_HFM_YE_english+Overhead Individual SH_Budget Polska &amp; Silesia 2008_v1" xfId="1061"/>
    <cellStyle name="þ_x001d_ð_x0017__x000c_ðþ÷_x000c_âþU_x0001_t_x0010__x0013_5_Copy of Noteco_HFM_YE_english+Overhead Individual SH_Budget Polska &amp; Silesia 2008_V2" xfId="1062"/>
    <cellStyle name="þ_x001d_ð_x0017__x000c_ðþ÷_x000c_âþU_x0001_t_x0010__x0013_5_x0007__Copy of Noteco_HFM_YE_english+Overhead Individual SH_Budget Polska &amp; Silesia 2008_V2" xfId="1063"/>
    <cellStyle name="þ_x001d_ð_x0017__x000c_ðþ÷_x000c_âþU_x0001_t_x0010__x0013_5_Copy of Noteco_HFM_YE_english+Overhead Individual SH_Budget Santekhnika 08 X JGM.xls~RF1a2d8ee0" xfId="1064"/>
    <cellStyle name="þ_x001d_ð_x0017__x000c_ðþ÷_x000c_âþU_x0001_t_x0010__x0013_5_x0007__Copy of Noteco_HFM_YE_english+Overhead Individual SH_Budget Santekhnika 08 X JGM.xls~RF1a2d8ee0" xfId="1065"/>
    <cellStyle name="þ_x001d_ð_x0017__x000c_ðþ÷_x000c_âþU_x0001_t_x0010__x0013_5_Copy of Noteco_HFM_YE_english+Overhead Individual SH_Budget Santekhnika 08 X2" xfId="1066"/>
    <cellStyle name="þ_x001d_ð_x0017__x000c_ðþ÷_x000c_âþU_x0001_t_x0010__x0013_5_x0007__Copy of Noteco_HFM_YE_english+Overhead Individual SH_Budget Santekhnika 08 X2" xfId="1067"/>
    <cellStyle name="þ_x001d_ð_x0017__x000c_ðþ÷_x000c_âþU_x0001_t_x0010__x0013_5_Copy of Noteco_HFM_YE_english+Overhead Individual SH_Budget_2008_RCHINA Conso" xfId="1068"/>
    <cellStyle name="þ_x001d_ð_x0017__x000c_ðþ÷_x000c_âþU_x0001_t_x0010__x0013_5_x0007__Copy of Noteco_HFM_YE_english+Overhead Individual SH_Budget_2008_RCHINA Conso" xfId="1069"/>
    <cellStyle name="þ_x001d_ð_x0017__x000c_ðþ÷_x000c_âþU_x0001_t_x0010__x0013_5_Copy of Noteco_HFM_YE_english+Overhead Individual SH_China Budget Consolidation 2008" xfId="1070"/>
    <cellStyle name="þ_x001d_ð_x0017__x000c_ðþ÷_x000c_âþU_x0001_t_x0010__x0013_5_x0007__Copy of Noteco_HFM_YE_english+Overhead Individual SH_China Budget Consolidation 2008" xfId="1071"/>
    <cellStyle name="þ_x001d_ð_x0017__x000c_ðþ÷_x000c_âþU_x0001_t_x0010__x0013_5_Copy of Noteco_HFM_YE_english+Overhead Individual SH_Copy of ECO_TEMPLATE_YE2007_KERAMIKA 7 final 20032008" xfId="1072"/>
    <cellStyle name="þ_x001d_ð_x0017__x000c_ðþ÷_x000c_âþU_x0001_t_x0010__x0013_5_x0007__Copy of Noteco_HFM_YE_english+Overhead Individual SH_Copy of ECO_TEMPLATE_YE2007_KERAMIKA 7 final 20032008" xfId="1073"/>
    <cellStyle name="þ_x001d_ð_x0017__x000c_ðþ÷_x000c_âþU_x0001_t_x0010__x0013_5_Copy of Noteco_HFM_YE_english+Overhead Individual SH_ECO_TEMPLATE_YE2007_English" xfId="1074"/>
    <cellStyle name="þ_x001d_ð_x0017__x000c_ðþ÷_x000c_âþU_x0001_t_x0010__x0013_5_x0007__Copy of Noteco_HFM_YE_english+Overhead Individual SH_ECO_TEMPLATE_YE2007_English" xfId="1075"/>
    <cellStyle name="þ_x001d_ð_x0017__x000c_ðþ÷_x000c_âþU_x0001_t_x0010__x0013_5_Copy of Noteco_HFM_YE_english+Overhead Individual SH_ECO_TEMPLATE_YE2007_English FINAL3" xfId="1076"/>
    <cellStyle name="þ_x001d_ð_x0017__x000c_ðþ÷_x000c_âþU_x0001_t_x0010__x0013_5_x0007__Copy of Noteco_HFM_YE_english+Overhead Individual SH_ECO_TEMPLATE_YE2007_English FINAL3" xfId="1077"/>
    <cellStyle name="þ_x001d_ð_x0017__x000c_ðþ÷_x000c_âþU_x0001_t_x0010__x0013_5_Copy of Noteco_HFM_YE_english+Overhead Individual SH_ECO_TEMPLATE_YE2007_Español" xfId="1078"/>
    <cellStyle name="þ_x001d_ð_x0017__x000c_ðþ÷_x000c_âþU_x0001_t_x0010__x0013_5_x0007__Copy of Noteco_HFM_YE_english+Overhead Individual SH_ECO_TEMPLATE_YE2007_Español" xfId="1079"/>
    <cellStyle name="þ_x001d_ð_x0017__x000c_ðþ÷_x000c_âþU_x0001_t_x0010__x0013_5_Copy of Noteco_HFM_YE_english+Overhead Individual SH_ECO_TEMPLATE_YE2007_KERAMIKA" xfId="1080"/>
    <cellStyle name="þ_x001d_ð_x0017__x000c_ðþ÷_x000c_âþU_x0001_t_x0010__x0013_5_x0007__Copy of Noteco_HFM_YE_english+Overhead Individual SH_ECO_TEMPLATE_YE2007_KERAMIKA" xfId="1081"/>
    <cellStyle name="þ_x001d_ð_x0017__x000c_ðþ÷_x000c_âþU_x0001_t_x0010__x0013_5_Copy of Noteco_HFM_YE_english+Overhead Individual SH_ECO_TEMPLATE_YE2008_English" xfId="1082"/>
    <cellStyle name="þ_x001d_ð_x0017__x000c_ðþ÷_x000c_âþU_x0001_t_x0010__x0013_5_x0007__Copy of Noteco_HFM_YE_english+Overhead Individual SH_ECO_TEMPLATE_YE2008_English" xfId="1083"/>
    <cellStyle name="þ_x001d_ð_x0017__x000c_ðþ÷_x000c_âþU_x0001_t_x0010__x0013_5_Copy of Noteco_HFM_YE_english+Overhead Individual SH_ECO_TEMPLATE_YE2008_English " xfId="1084"/>
    <cellStyle name="þ_x001d_ð_x0017__x000c_ðþ÷_x000c_âþU_x0001_t_x0010__x0013_5_x0007__Copy of Noteco_HFM_YE_english+Overhead Individual SH_ECO_TEMPLATE_YE2008_English " xfId="1085"/>
    <cellStyle name="þ_x001d_ð_x0017__x000c_ðþ÷_x000c_âþU_x0001_t_x0010__x0013_5_Copy of Noteco_HFM_YE_english+Overhead Individual SH_ECO_TEMPLATE_YE2008_English_manual " xfId="1086"/>
    <cellStyle name="þ_x001d_ð_x0017__x000c_ðþ÷_x000c_âþU_x0001_t_x0010__x0013_5_x0007__Copy of Noteco_HFM_YE_english+Overhead Individual SH_ECO_TEMPLATE_YE2008_English_manual " xfId="1087"/>
    <cellStyle name="þ_x001d_ð_x0017__x000c_ðþ÷_x000c_âþU_x0001_t_x0010__x0013_5_Copy of Noteco_HFM_YE_english+Overhead Individual SH_ECO_TEMPLATE_YE2008_English_manual-sales " xfId="1088"/>
    <cellStyle name="þ_x001d_ð_x0017__x000c_ðþ÷_x000c_âþU_x0001_t_x0010__x0013_5_x0007__Copy of Noteco_HFM_YE_english+Overhead Individual SH_ECO_TEMPLATE_YE2008_English_manual-sales " xfId="1089"/>
    <cellStyle name="þ_x001d_ð_x0017__x000c_ðþ÷_x000c_âþU_x0001_t_x0010__x0013_5_Copy of Noteco_HFM_YE_english+Overhead Individual SH_ECO_TEMPLATE_YE2008_English-1" xfId="1090"/>
    <cellStyle name="þ_x001d_ð_x0017__x000c_ðþ÷_x000c_âþU_x0001_t_x0010__x0013_5_x0007__Copy of Noteco_HFM_YE_english+Overhead Individual SH_ECO_TEMPLATE_YE2008_English-1" xfId="1091"/>
    <cellStyle name="þ_x001d_ð_x0017__x000c_ðþ÷_x000c_âþU_x0001_t_x0010__x0013_5_Copy of Noteco_HFM_YE_english+Overhead Individual SH_ECO_TEMPLATE_YE2008_English2" xfId="1092"/>
    <cellStyle name="þ_x001d_ð_x0017__x000c_ðþ÷_x000c_âþU_x0001_t_x0010__x0013_5_x0007__Copy of Noteco_HFM_YE_english+Overhead Individual SH_ECO_TEMPLATE_YE2008_English2" xfId="1093"/>
    <cellStyle name="þ_x001d_ð_x0017__x000c_ðþ÷_x000c_âþU_x0001_t_x0010__x0013_5_Copy of Noteco_HFM_YE_english+Overhead Individual SH_ECO_TEMPLATE_YE2009_English_ADD" xfId="1094"/>
    <cellStyle name="þ_x001d_ð_x0017__x000c_ðþ÷_x000c_âþU_x0001_t_x0010__x0013_5_x0007__Copy of Noteco_HFM_YE_english+Overhead Individual SH_ECO_TEMPLATE_YE2009_English_ADD" xfId="1095"/>
    <cellStyle name="þ_x001d_ð_x0017__x000c_ðþ÷_x000c_âþU_x0001_t_x0010__x0013_5_Copy of Noteco_HFM_YE_english+Overhead Individual SH_ECONOMIC NOTES 2008 RARG" xfId="1096"/>
    <cellStyle name="þ_x001d_ð_x0017__x000c_ðþ÷_x000c_âþU_x0001_t_x0010__x0013_5_x0007__Copy of Noteco_HFM_YE_english+Overhead Individual SH_ECONOMIC NOTES 2008 RARG" xfId="1097"/>
    <cellStyle name="þ_x001d_ð_x0017__x000c_ðþ÷_x000c_âþU_x0001_t_x0010__x0013_5_Copy of Noteco_HFM_YE_english+Overhead Individual SH_ECONOMIC NOTES 2008 RARG original" xfId="1098"/>
    <cellStyle name="þ_x001d_ð_x0017__x000c_ðþ÷_x000c_âþU_x0001_t_x0010__x0013_5_x0007__Copy of Noteco_HFM_YE_english+Overhead Individual SH_ECONOMIC NOTES 2008 RARG original" xfId="1099"/>
    <cellStyle name="þ_x001d_ð_x0017__x000c_ðþ÷_x000c_âþU_x0001_t_x0010__x0013_5_Copy of Noteco_HFM_YE_english+Overhead Individual SH_exemple 4.4" xfId="1100"/>
    <cellStyle name="þ_x001d_ð_x0017__x000c_ðþ÷_x000c_âþU_x0001_t_x0010__x0013_5_x0007__Copy of Noteco_HFM_YE_english+Overhead Individual SH_exemple 4.4" xfId="1101"/>
    <cellStyle name="þ_x001d_ð_x0017__x000c_ðþ÷_x000c_âþU_x0001_t_x0010__x0013_5_Copy of Noteco_HFM_YE_english+Overhead Individual SH_IT BUDGET 3.6 &amp; 3.6.B" xfId="1102"/>
    <cellStyle name="þ_x001d_ð_x0017__x000c_ðþ÷_x000c_âþU_x0001_t_x0010__x0013_5_x0007__Copy of Noteco_HFM_YE_english+Overhead Individual SH_IT BUDGET 3.6 &amp; 3.6.B" xfId="1103"/>
    <cellStyle name="þ_x001d_ð_x0017__x000c_ðþ÷_x000c_âþU_x0001_t_x0010__x0013_5_Copy of Noteco_HFM_YE_english+Overhead Individual SH_IT expense" xfId="1104"/>
    <cellStyle name="þ_x001d_ð_x0017__x000c_ðþ÷_x000c_âþU_x0001_t_x0010__x0013_5_x0007__Copy of Noteco_HFM_YE_english+Overhead Individual SH_IT expense" xfId="1105"/>
    <cellStyle name="þ_x001d_ð_x0017__x000c_ðþ÷_x000c_âþU_x0001_t_x0010__x0013_5_Copy of Noteco_HFM_YE_english+Overhead Individual SH_Libro3" xfId="1106"/>
    <cellStyle name="þ_x001d_ð_x0017__x000c_ðþ÷_x000c_âþU_x0001_t_x0010__x0013_5_x0007__Copy of Noteco_HFM_YE_english+Overhead Individual SH_Libro3" xfId="1107"/>
    <cellStyle name="þ_x001d_ð_x0017__x000c_ðþ÷_x000c_âþU_x0001_t_x0010__x0013_5_Copy of Noteco_HFM_YE_english+Overhead Individual SH_Libro5" xfId="1108"/>
    <cellStyle name="þ_x001d_ð_x0017__x000c_ðþ÷_x000c_âþU_x0001_t_x0010__x0013_5_x0007__Copy of Noteco_HFM_YE_english+Overhead Individual SH_Libro5" xfId="1109"/>
    <cellStyle name="þ_x001d_ð_x0017__x000c_ðþ÷_x000c_âþU_x0001_t_x0010__x0013_5_Copy of Noteco_HFM_YE_english+Overhead Individual SH_MK" xfId="1110"/>
    <cellStyle name="þ_x001d_ð_x0017__x000c_ðþ÷_x000c_âþU_x0001_t_x0010__x0013_5_x0007__Copy of Noteco_HFM_YE_english+Overhead Individual SH_MK" xfId="1111"/>
    <cellStyle name="þ_x001d_ð_x0017__x000c_ðþ÷_x000c_âþU_x0001_t_x0010__x0013_5_Copy of Noteco_HFM_YE_english+Overhead Individual SH_Production cost BUDGET 2010" xfId="1112"/>
    <cellStyle name="þ_x001d_ð_x0017__x000c_ðþ÷_x000c_âþU_x0001_t_x0010__x0013_5_x0007__Copy of Noteco_HFM_YE_english+Overhead Individual SH_Production cost BUDGET 2010" xfId="1113"/>
    <cellStyle name="þ_x001d_ð_x0017__x000c_ðþ÷_x000c_âþU_x0001_t_x0010__x0013_5_Copy of Noteco_HFM_YE_english+Overhead Individual SH_Standard Monthly Reporting Pack August 2009 посл.вариат" xfId="1114"/>
    <cellStyle name="þ_x001d_ð_x0017__x000c_ðþ÷_x000c_âþU_x0001_t_x0010__x0013_5_x0007__Copy of Noteco_HFM_YE_english+Overhead Individual SH_Standard Monthly Reporting Pack August 2009 посл.вариат" xfId="1115"/>
    <cellStyle name="þ_x001d_ð_x0017__x000c_ðþ÷_x000c_âþU_x0001_t_x0010__x0013_5_Copy of Noteco_HFM_YE_english+Overhead Individual SH_Standard Monthly Reporting Pack September 2009" xfId="1116"/>
    <cellStyle name="þ_x001d_ð_x0017__x000c_ðþ÷_x000c_âþU_x0001_t_x0010__x0013_5_x0007__Copy of Noteco_HFM_YE_english+Overhead Individual SH_Standard Monthly Reporting Pack September 2009" xfId="1117"/>
    <cellStyle name="þ_x001d_ð_x0017__x000c_ðþ÷_x000c_âþU_x0001_t_x0010__x0013_5_Copy of Noteco_HFM_YE_english+Overhead Individual SH_STRATEGIC PLAN 2009 REPORT _Company Keramika" xfId="1118"/>
    <cellStyle name="þ_x001d_ð_x0017__x000c_ðþ÷_x000c_âþU_x0001_t_x0010__x0013_5_x0007__Copy of Noteco_HFM_YE_english+Overhead Individual SH_STRATEGIC PLAN 2009 REPORT _Company Keramika" xfId="1119"/>
    <cellStyle name="þ_x001d_ð_x0017__x000c_ðþ÷_x000c_âþU_x0001_t_x0010__x0013_5_Copy of Noteco_HFM_YE_english+Overhead Individual SH_SUMARIO_MK" xfId="1120"/>
    <cellStyle name="þ_x001d_ð_x0017__x000c_ðþ÷_x000c_âþU_x0001_t_x0010__x0013_5_x0007__Copy of Noteco_HFM_YE_english+Overhead Individual SH_SUMARIO_MK" xfId="1121"/>
    <cellStyle name="þ_x001d_ð_x0017__x000c_ðþ÷_x000c_âþU_x0001_t_x0010__x0013_5_Copy of Noteco_HFM_YE_english+Overhead Individual SH_TEMPLATE BGT 2008" xfId="1122"/>
    <cellStyle name="þ_x001d_ð_x0017__x000c_ðþ÷_x000c_âþU_x0001_t_x0010__x0013_5_x0007__Copy of Noteco_HFM_YE_english+Overhead Individual SH_TEMPLATE BGT 2008" xfId="1123"/>
    <cellStyle name="þ_x001d_ð_x0017__x000c_ðþ÷_x000c_âþU_x0001_t_x0010__x0013_5_Copy of Noteco_HFM_YE_english+Overhead Individual SH_TEMPLATE BGT 2008_draft_YingCONSO" xfId="1124"/>
    <cellStyle name="þ_x001d_ð_x0017__x000c_ðþ÷_x000c_âþU_x0001_t_x0010__x0013_5_x0007__Copy of Noteco_HFM_YE_english+Overhead Individual SH_TEMPLATE BGT 2008_draft_YingCONSO" xfId="1125"/>
    <cellStyle name="þ_x001d_ð_x0017__x000c_ðþ÷_x000c_âþU_x0001_t_x0010__x0013_5_Copy of Noteco_HFM_YE_english+Overhead Individual SH_TEMPLATE BGT 2008_eng" xfId="1126"/>
    <cellStyle name="þ_x001d_ð_x0017__x000c_ðþ÷_x000c_âþU_x0001_t_x0010__x0013_5_x0007__Copy of Noteco_HFM_YE_english+Overhead Individual SH_TEMPLATE BGT 2008_eng" xfId="1127"/>
    <cellStyle name="þ_x001d_ð_x0017__x000c_ðþ÷_x000c_âþU_x0001_t_x0010__x0013_5_Copy of Noteco_HFM_YE_english+Overhead Individual SH_TEMPLATE BGT 2008_eng(3)" xfId="1128"/>
    <cellStyle name="þ_x001d_ð_x0017__x000c_ðþ÷_x000c_âþU_x0001_t_x0010__x0013_5_x0007__Copy of Noteco_HFM_YE_english+Overhead Individual SH_TEMPLATE BGT 2008_eng(3)" xfId="1129"/>
    <cellStyle name="þ_x001d_ð_x0017__x000c_ðþ÷_x000c_âþU_x0001_t_x0010__x0013_5_Copy of Noteco_HFM_YE_english+Overhead Individual SH_TEMPLATE BGT 2008_eng_2" xfId="1130"/>
    <cellStyle name="þ_x001d_ð_x0017__x000c_ðþ÷_x000c_âþU_x0001_t_x0010__x0013_5_x0007__Copy of Noteco_HFM_YE_english+Overhead Individual SH_TEMPLATE BGT 2008_eng_2" xfId="1131"/>
    <cellStyle name="þ_x001d_ð_x0017__x000c_ðþ÷_x000c_âþU_x0001_t_x0010__x0013_5_Copy of Noteco_HFM_YE_english+Overhead Individual SH_TEMPLATE BGT 2008_NEW" xfId="1132"/>
    <cellStyle name="þ_x001d_ð_x0017__x000c_ðþ÷_x000c_âþU_x0001_t_x0010__x0013_5_x0007__Copy of Noteco_HFM_YE_english+Overhead Individual SH_TEMPLATE BGT 2008_NEW" xfId="1133"/>
    <cellStyle name="þ_x001d_ð_x0017__x000c_ðþ÷_x000c_âþU_x0001_t_x0010__x0013_5_Copy of Noteco_HFM_YE_english+Overhead Individual SH_TEMPLATE BGT 2008_value2" xfId="1134"/>
    <cellStyle name="þ_x001d_ð_x0017__x000c_ðþ÷_x000c_âþU_x0001_t_x0010__x0013_5_x0007__Copy of Noteco_HFM_YE_english+Overhead Individual SH_TEMPLATE BGT 2008_value2" xfId="1135"/>
    <cellStyle name="þ_x001d_ð_x0017__x000c_ðþ÷_x000c_âþU_x0001_t_x0010__x0013_5_Copy of Noteco_HFM_YE_english+Overhead Individual SH_wc gala" xfId="1136"/>
    <cellStyle name="þ_x001d_ð_x0017__x000c_ðþ÷_x000c_âþU_x0001_t_x0010__x0013_5_x0007__Copy of Noteco_HFM_YE_english+Overhead Individual SH_wc gala" xfId="1137"/>
    <cellStyle name="þ_x001d_ð_x0017__x000c_ðþ÷_x000c_âþU_x0001_t_x0010__x0013_5_Copy of Noteco_HFM_YE_english+Overhead Individual SH_Working Capital Retrieve_New" xfId="1138"/>
    <cellStyle name="þ_x001d_ð_x0017__x000c_ðþ÷_x000c_âþU_x0001_t_x0010__x0013_5_x0007__Copy of Noteco_HFM_YE_english+Overhead Individual SH_Working Capital Retrieve_New" xfId="1139"/>
    <cellStyle name="þ_x001d_ð_x0017__x000c_ðþ÷_x000c_âþU_x0001_t_x0010__x0013_5_Copy of Noteco_HFM_YE_english+Overhead Individual SH_Ying  2008 conso_CF" xfId="1140"/>
    <cellStyle name="þ_x001d_ð_x0017__x000c_ðþ÷_x000c_âþU_x0001_t_x0010__x0013_5_x0007__Copy of Noteco_HFM_YE_english+Overhead Individual SH_Ying  2008 conso_CF" xfId="1141"/>
    <cellStyle name="þ_x001d_ð_x0017__x000c_ðþ÷_x000c_âþU_x0001_t_x0010__x0013_5_x0007__x0001__ECO_TEMPLATE_YE2007_English" xfId="1142"/>
    <cellStyle name="þ_x001d_ð_x0017__x000c_ðþ÷_x000c_âþU_x0001_t_x0010__x0013_5_x0007__x0001__x0003__ECO_TEMPLATE_YE2007_English" xfId="1143"/>
    <cellStyle name="þ_x001d_ð_x0017__x000c_ðþ÷_x000c_âþU_x0001_t_x0010__x0013_5_x0007__ECO_TEMPLATE_YE2007_English FINAL3" xfId="1144"/>
    <cellStyle name="þ_x001d_ð_x0017__x000c_ðþ÷_x000c_âþU_x0001_t_x0010__x0013_5_x0007__x0001__x0003__ECO_TEMPLATE_YE2007_English FINAL3_1" xfId="1145"/>
    <cellStyle name="þ_x001d_ð_x0017__x000c_ðþ÷_x000c_âþU_x0001_t_x0010__x0013_5_ECO_TEMPLATE_YE2007_Español" xfId="1146"/>
    <cellStyle name="þ_x001d_ð_x0017__x000c_ðþ÷_x000c_âþU_x0001_t_x0010__x0013_5_x0007__ECO_TEMPLATE_YE2007_Español" xfId="1147"/>
    <cellStyle name="þ_x001d_ð_x0017__x000c_ðþ÷_x000c_âþU_x0001_t_x0010__x0013_5_x0007__x0001__ECO_TEMPLATE_YE2007_Español" xfId="1148"/>
    <cellStyle name="þ_x001d_ð_x0017__x000c_ðþ÷_x000c_âþU_x0001_t_x0010__x0013_5_x0007__x0001__x0003__ECO_TEMPLATE_YE2007_Español" xfId="1149"/>
    <cellStyle name="þ_x001d_ð_x0017__x000c_ðþ÷_x000c_âþU_x0001_t_x0010__x0013_5_ECO_TEMPLATE_YE2007_KERAMIKA" xfId="1150"/>
    <cellStyle name="þ_x001d_ð_x0017__x000c_ðþ÷_x000c_âþU_x0001_t_x0010__x0013_5_x0007__ECO_TEMPLATE_YE2007_KERAMIKA" xfId="1151"/>
    <cellStyle name="þ_x001d_ð_x0017__x000c_ðþ÷_x000c_âþU_x0001_t_x0010__x0013_5_x0007__x0001__ECO_TEMPLATE_YE2007_KERAMIKA" xfId="1152"/>
    <cellStyle name="þ_x001d_ð_x0017__x000c_ðþ÷_x000c_âþU_x0001_t_x0010__x0013_5_x0007__x0001__x0003__ECO_TEMPLATE_YE2007_KERAMIKA" xfId="1153"/>
    <cellStyle name="þ_x001d_ð_x0017__x000c_ðþ÷_x000c_âþU_x0001_t_x0010__x0013_5_x0007__ECO_TEMPLATE_YE2008_English" xfId="1154"/>
    <cellStyle name="þ_x001d_ð_x0017__x000c_ðþ÷_x000c_âþU_x0001_t_x0010__x0013_5_x0007__x0001__ECO_TEMPLATE_YE2008_English2" xfId="1155"/>
    <cellStyle name="þ_x001d_ð_x0017__x000c_ðþ÷_x000c_âþU_x0001_t_x0010__x0013_5_x0007__ECO_TEMPLATE_YE2009_English_ADD" xfId="1156"/>
    <cellStyle name="þ_x001d_ð_x0017__x000c_ðþ÷_x000c_âþU_x0001_t_x0010__x0013_5_ECONOMIC NOTES 2008 RARG" xfId="1157"/>
    <cellStyle name="þ_x001d_ð_x0017__x000c_ðþ÷_x000c_âþU_x0001_t_x0010__x0013_5_x0007__ECONOMIC NOTES 2008 RARG" xfId="1158"/>
    <cellStyle name="þ_x001d_ð_x0017__x000c_ðþ÷_x000c_âþU_x0001_t_x0010__x0013_5_ECONOMIC NOTES 2008 RARG original" xfId="1159"/>
    <cellStyle name="þ_x001d_ð_x0017__x000c_ðþ÷_x000c_âþU_x0001_t_x0010__x0013_5_x0007__ECONOMIC NOTES 2008 RARG original" xfId="1160"/>
    <cellStyle name="þ_x001d_ð_x0017__x000c_ðþ÷_x000c_âþU_x0001_t_x0010__x0013_5_GM Comments 2008 Santekhnika" xfId="1161"/>
    <cellStyle name="þ_x001d_ð_x0017__x000c_ðþ÷_x000c_âþU_x0001_t_x0010__x0013_5_x000f__x0001__x0003__HEADCOUNT -Internal AKVA-MVK" xfId="1162"/>
    <cellStyle name="þ_x001d_ð_x0017__x000c_ðþ÷_x000c_âþU_x0001_t_x0010__x0013_5_x0007__IT BUDGET 3.6 &amp; 3.6.B" xfId="1163"/>
    <cellStyle name="þ_x001d_ð_x0017__x000c_ðþ÷_x000c_âþU_x0001_t_x0010__x0013_5_IT expense" xfId="1164"/>
    <cellStyle name="þ_x001d_ð_x0017__x000c_ðþ÷_x000c_âþU_x0001_t_x0010__x0013_5_x0007__IT expense" xfId="1165"/>
    <cellStyle name="þ_x001d_ð_x0017__x000c_ðþ÷_x000c_âþU_x0001_t_x0010__x0013_5_x0007__x0001__IT expense" xfId="1166"/>
    <cellStyle name="þ_x001d_ð_x0017__x000c_ðþ÷_x000c_âþU_x0001_t_x0010__x0013_5_x000f__x0001__x0003__ITBudget Book 2010 RUB_F01" xfId="1167"/>
    <cellStyle name="þ_x001d_ð_x0017__x000c_ðþ÷_x000c_âþU_x0001_t_x0010__x0013_5_x0007__Libro5" xfId="1168"/>
    <cellStyle name="þ_x001d_ð_x0017__x000c_ðþ÷_x000c_âþU_x0001_t_x0010__x0013_5_MK" xfId="1169"/>
    <cellStyle name="þ_x001d_ð_x0017__x000c_ðþ÷_x000c_âþU_x0001_t_x0010__x0013_5_x0007__MK" xfId="1170"/>
    <cellStyle name="þ_x001d_ð_x0017__x000c_ðþ÷_x000c_âþU_x0001_t_x0010__x0013_5_x0007__x0001__MK" xfId="1171"/>
    <cellStyle name="þ_x001d_ð_x0017__x000c_ðþ÷_x000c_âþU_x0001_t_x0010__x0013_5_NOTECO 2006 Russia Values" xfId="1172"/>
    <cellStyle name="þ_x001d_ð_x0017__x000c_ðþ÷_x000c_âþU_x0001_t_x0010__x0013_5_x0007__NOTECO 2006 Russia Values" xfId="1173"/>
    <cellStyle name="þ_x001d_ð_x0017__x000c_ðþ÷_x000c_âþU_x0001_t_x0010__x0013_5_NOTECO 2006 Russia Values_Results of January ADD 2010" xfId="1174"/>
    <cellStyle name="þ_x001d_ð_x0017__x000c_ðþ÷_x000c_âþU_x0001_t_x0010__x0013_5_x0007__NOTECO_2005_RChina_def_val" xfId="1175"/>
    <cellStyle name="þ_x001d_ð_x0017__x000c_ðþ÷_x000c_âþU_x0001_t_x0010__x0013_5_NOTECO_2006_RFS" xfId="1176"/>
    <cellStyle name="þ_x001d_ð_x0017__x000c_ðþ÷_x000c_âþU_x0001_t_x0010__x0013_5_x0007__NOTECO_2006_RFS" xfId="1177"/>
    <cellStyle name="þ_x001d_ð_x0017__x000c_ðþ÷_x000c_âþU_x0001_t_x0010__x0013_5_NOTECO_2006_RFS 10" xfId="1178"/>
    <cellStyle name="þ_x001d_ð_x0017__x000c_ðþ÷_x000c_âþU_x0001_t_x0010__x0013_5_x0007__NOTECO_2006_RFS 10" xfId="1179"/>
    <cellStyle name="þ_x001d_ð_x0017__x000c_ðþ÷_x000c_âþU_x0001_t_x0010__x0013_5_NOTECO_2006_RFS 11" xfId="1180"/>
    <cellStyle name="þ_x001d_ð_x0017__x000c_ðþ÷_x000c_âþU_x0001_t_x0010__x0013_5_x0007__NOTECO_2006_RFS 11" xfId="1181"/>
    <cellStyle name="þ_x001d_ð_x0017__x000c_ðþ÷_x000c_âþU_x0001_t_x0010__x0013_5_NOTECO_2006_RFS 12" xfId="1182"/>
    <cellStyle name="þ_x001d_ð_x0017__x000c_ðþ÷_x000c_âþU_x0001_t_x0010__x0013_5_x0007__NOTECO_2006_RFS 12" xfId="1183"/>
    <cellStyle name="þ_x001d_ð_x0017__x000c_ðþ÷_x000c_âþU_x0001_t_x0010__x0013_5_NOTECO_2006_RFS 13" xfId="1184"/>
    <cellStyle name="þ_x001d_ð_x0017__x000c_ðþ÷_x000c_âþU_x0001_t_x0010__x0013_5_x0007__NOTECO_2006_RFS 13" xfId="1185"/>
    <cellStyle name="þ_x001d_ð_x0017__x000c_ðþ÷_x000c_âþU_x0001_t_x0010__x0013_5_NOTECO_2006_RFS 2" xfId="1186"/>
    <cellStyle name="þ_x001d_ð_x0017__x000c_ðþ÷_x000c_âþU_x0001_t_x0010__x0013_5_x0007__NOTECO_2006_RFS 2" xfId="1187"/>
    <cellStyle name="þ_x001d_ð_x0017__x000c_ðþ÷_x000c_âþU_x0001_t_x0010__x0013_5_NOTECO_2006_RFS 3" xfId="1188"/>
    <cellStyle name="þ_x001d_ð_x0017__x000c_ðþ÷_x000c_âþU_x0001_t_x0010__x0013_5_x0007__NOTECO_2006_RFS 3" xfId="1189"/>
    <cellStyle name="þ_x001d_ð_x0017__x000c_ðþ÷_x000c_âþU_x0001_t_x0010__x0013_5_NOTECO_2006_RFS 4" xfId="1190"/>
    <cellStyle name="þ_x001d_ð_x0017__x000c_ðþ÷_x000c_âþU_x0001_t_x0010__x0013_5_x0007__NOTECO_2006_RFS 4" xfId="1191"/>
    <cellStyle name="þ_x001d_ð_x0017__x000c_ðþ÷_x000c_âþU_x0001_t_x0010__x0013_5_NOTECO_2006_RFS 5" xfId="1192"/>
    <cellStyle name="þ_x001d_ð_x0017__x000c_ðþ÷_x000c_âþU_x0001_t_x0010__x0013_5_x0007__NOTECO_2006_RFS 5" xfId="1193"/>
    <cellStyle name="þ_x001d_ð_x0017__x000c_ðþ÷_x000c_âþU_x0001_t_x0010__x0013_5_NOTECO_2006_RFS 6" xfId="1194"/>
    <cellStyle name="þ_x001d_ð_x0017__x000c_ðþ÷_x000c_âþU_x0001_t_x0010__x0013_5_x0007__NOTECO_2006_RFS 6" xfId="1195"/>
    <cellStyle name="þ_x001d_ð_x0017__x000c_ðþ÷_x000c_âþU_x0001_t_x0010__x0013_5_NOTECO_2006_RFS 7" xfId="1196"/>
    <cellStyle name="þ_x001d_ð_x0017__x000c_ðþ÷_x000c_âþU_x0001_t_x0010__x0013_5_x0007__NOTECO_2006_RFS 7" xfId="1197"/>
    <cellStyle name="þ_x001d_ð_x0017__x000c_ðþ÷_x000c_âþU_x0001_t_x0010__x0013_5_NOTECO_2006_RFS 8" xfId="1198"/>
    <cellStyle name="þ_x001d_ð_x0017__x000c_ðþ÷_x000c_âþU_x0001_t_x0010__x0013_5_x0007__NOTECO_2006_RFS 8" xfId="1199"/>
    <cellStyle name="þ_x001d_ð_x0017__x000c_ðþ÷_x000c_âþU_x0001_t_x0010__x0013_5_NOTECO_2006_RFS 9" xfId="1200"/>
    <cellStyle name="þ_x001d_ð_x0017__x000c_ðþ÷_x000c_âþU_x0001_t_x0010__x0013_5_x0007__NOTECO_2006_RFS 9" xfId="1201"/>
    <cellStyle name="þ_x001d_ð_x0017__x000c_ðþ÷_x000c_âþU_x0001_t_x0010__x0013_5_NOTECO_2006_RFS_~1062289" xfId="1202"/>
    <cellStyle name="þ_x001d_ð_x0017__x000c_ðþ÷_x000c_âþU_x0001_t_x0010__x0013_5_x0007__NOTECO_2006_RFS_~1062289" xfId="1203"/>
    <cellStyle name="þ_x001d_ð_x0017__x000c_ðþ÷_x000c_âþU_x0001_t_x0010__x0013_5_NOTECO_2006_RFS_~4684452" xfId="1204"/>
    <cellStyle name="þ_x001d_ð_x0017__x000c_ðþ÷_x000c_âþU_x0001_t_x0010__x0013_5_x0007__NOTECO_2006_RFS_~4684452" xfId="1205"/>
    <cellStyle name="þ_x001d_ð_x0017__x000c_ðþ÷_x000c_âþU_x0001_t_x0010__x0013_5_NOTECO_2006_RFS_~9368934" xfId="1206"/>
    <cellStyle name="þ_x001d_ð_x0017__x000c_ðþ÷_x000c_âþU_x0001_t_x0010__x0013_5_x0007__NOTECO_2006_RFS_~9368934" xfId="1207"/>
    <cellStyle name="þ_x001d_ð_x0017__x000c_ðþ÷_x000c_âþU_x0001_t_x0010__x0013_5_NOTECO_2006_RFS_1.5 MGN" xfId="1208"/>
    <cellStyle name="þ_x001d_ð_x0017__x000c_ðþ÷_x000c_âþU_x0001_t_x0010__x0013_5_x0007__NOTECO_2006_RFS_1.5 MGN" xfId="1209"/>
    <cellStyle name="þ_x001d_ð_x0017__x000c_ðþ÷_x000c_âþU_x0001_t_x0010__x0013_5_NOTECO_2006_RFS_2.2" xfId="1210"/>
    <cellStyle name="þ_x001d_ð_x0017__x000c_ðþ÷_x000c_âþU_x0001_t_x0010__x0013_5_x0007__NOTECO_2006_RFS_2.2" xfId="1211"/>
    <cellStyle name="þ_x001d_ð_x0017__x000c_ðþ÷_x000c_âþU_x0001_t_x0010__x0013_5_NOTECO_2006_RFS_3.5.A MARKETING &amp; SALES" xfId="1212"/>
    <cellStyle name="þ_x001d_ð_x0017__x000c_ðþ÷_x000c_âþU_x0001_t_x0010__x0013_5_x0007__NOTECO_2006_RFS_3.5.A MARKETING &amp; SALES" xfId="1213"/>
    <cellStyle name="þ_x001d_ð_x0017__x000c_ðþ÷_x000c_âþU_x0001_t_x0010__x0013_5_NOTECO_2006_RFS_3.6 GNRL &amp; ADMIN" xfId="1214"/>
    <cellStyle name="þ_x001d_ð_x0017__x000c_ðþ÷_x000c_âþU_x0001_t_x0010__x0013_5_x0007__NOTECO_2006_RFS_3.6 GNRL &amp; ADMIN" xfId="1215"/>
    <cellStyle name="þ_x001d_ð_x0017__x000c_ðþ÷_x000c_âþU_x0001_t_x0010__x0013_5_NOTECO_2006_RFS_3.6.B.IT" xfId="1216"/>
    <cellStyle name="þ_x001d_ð_x0017__x000c_ðþ÷_x000c_âþU_x0001_t_x0010__x0013_5_x0007__NOTECO_2006_RFS_3.6.B.IT" xfId="1217"/>
    <cellStyle name="þ_x001d_ð_x0017__x000c_ðþ÷_x000c_âþU_x0001_t_x0010__x0013_5_NOTECO_2006_RFS_4_Anexo 4.2.2009" xfId="1218"/>
    <cellStyle name="þ_x001d_ð_x0017__x000c_ðþ÷_x000c_âþU_x0001_t_x0010__x0013_5_x0007__NOTECO_2006_RFS_4_Anexo 4.2.2009" xfId="1219"/>
    <cellStyle name="þ_x001d_ð_x0017__x000c_ðþ÷_x000c_âþU_x0001_t_x0010__x0013_5_NOTECO_2006_RFS_A.3.5.B  TEMPLATE BGT 2010 06102009" xfId="1220"/>
    <cellStyle name="þ_x001d_ð_x0017__x000c_ðþ÷_x000c_âþU_x0001_t_x0010__x0013_5_x0007__NOTECO_2006_RFS_A.3.5.B  TEMPLATE BGT 2010 06102009" xfId="1221"/>
    <cellStyle name="þ_x001d_ð_x0017__x000c_ðþ÷_x000c_âþU_x0001_t_x0010__x0013_5_NOTECO_2006_RFS_Anexo 4.2.2008 nuevo" xfId="1222"/>
    <cellStyle name="þ_x001d_ð_x0017__x000c_ðþ÷_x000c_âþU_x0001_t_x0010__x0013_5_x0007__NOTECO_2006_RFS_Anexo 4.2.2008 nuevo" xfId="1223"/>
    <cellStyle name="þ_x001d_ð_x0017__x000c_ðþ÷_x000c_âþU_x0001_t_x0010__x0013_5_NOTECO_2006_RFS_BDG2008_4.2 INVESTMENT" xfId="1224"/>
    <cellStyle name="þ_x001d_ð_x0017__x000c_ðþ÷_x000c_âþU_x0001_t_x0010__x0013_5_x0007__NOTECO_2006_RFS_BDG2008_4.2 INVESTMENT" xfId="1225"/>
    <cellStyle name="þ_x001d_ð_x0017__x000c_ðþ÷_x000c_âþU_x0001_t_x0010__x0013_5_NOTECO_2006_RFS_BGT 2008 RPL+ZWS" xfId="1226"/>
    <cellStyle name="þ_x001d_ð_x0017__x000c_ðþ÷_x000c_âþU_x0001_t_x0010__x0013_5_x0007__NOTECO_2006_RFS_BGT 2008 RPL+ZWS" xfId="1227"/>
    <cellStyle name="þ_x001d_ð_x0017__x000c_ðþ÷_x000c_âþU_x0001_t_x0010__x0013_5_NOTECO_2006_RFS_BGT2008" xfId="1228"/>
    <cellStyle name="þ_x001d_ð_x0017__x000c_ðþ÷_x000c_âþU_x0001_t_x0010__x0013_5_x0007__NOTECO_2006_RFS_BGT2008" xfId="1229"/>
    <cellStyle name="þ_x001d_ð_x0017__x000c_ðþ÷_x000c_âþU_x0001_t_x0010__x0013_5_NOTECO_2006_RFS_BGT2008_OLD" xfId="1230"/>
    <cellStyle name="þ_x001d_ð_x0017__x000c_ðþ÷_x000c_âþU_x0001_t_x0010__x0013_5_x0007__NOTECO_2006_RFS_BGT2008_OLD" xfId="1231"/>
    <cellStyle name="þ_x001d_ð_x0017__x000c_ðþ÷_x000c_âþU_x0001_t_x0010__x0013_5_NOTECO_2006_RFS_BGT2009_I_v2" xfId="1232"/>
    <cellStyle name="þ_x001d_ð_x0017__x000c_ðþ÷_x000c_âþU_x0001_t_x0010__x0013_5_x0007__NOTECO_2006_RFS_BGT2009_I_v2" xfId="1233"/>
    <cellStyle name="þ_x001d_ð_x0017__x000c_ðþ÷_x000c_âþU_x0001_t_x0010__x0013_5_NOTECO_2006_RFS_BOOK_3.5.B  TEMPLATE BGT 2009" xfId="1234"/>
    <cellStyle name="þ_x001d_ð_x0017__x000c_ðþ÷_x000c_âþU_x0001_t_x0010__x0013_5_x0007__NOTECO_2006_RFS_BOOK_3.5.B  TEMPLATE BGT 2009" xfId="1235"/>
    <cellStyle name="þ_x001d_ð_x0017__x000c_ðþ÷_x000c_âþU_x0001_t_x0010__x0013_5_NOTECO_2006_RFS_Bud_SALES_10-1" xfId="1236"/>
    <cellStyle name="þ_x001d_ð_x0017__x000c_ðþ÷_x000c_âþU_x0001_t_x0010__x0013_5_x0007__NOTECO_2006_RFS_Bud_SALES_10-1" xfId="1237"/>
    <cellStyle name="þ_x001d_ð_x0017__x000c_ðþ÷_x000c_âþU_x0001_t_x0010__x0013_5_NOTECO_2006_RFS_BUDGET 2008_Filial" xfId="1238"/>
    <cellStyle name="þ_x001d_ð_x0017__x000c_ðþ÷_x000c_âþU_x0001_t_x0010__x0013_5_x0007__NOTECO_2006_RFS_BUDGET 2008_Filial" xfId="1239"/>
    <cellStyle name="þ_x001d_ð_x0017__x000c_ðþ÷_x000c_âþU_x0001_t_x0010__x0013_5_NOTECO_2006_RFS_Budget 2010 Retrieve template" xfId="1240"/>
    <cellStyle name="þ_x001d_ð_x0017__x000c_ðþ÷_x000c_âþU_x0001_t_x0010__x0013_5_x0007__NOTECO_2006_RFS_Budget 2010 Retrieve template" xfId="1241"/>
    <cellStyle name="þ_x001d_ð_x0017__x000c_ðþ÷_x000c_âþU_x0001_t_x0010__x0013_5_NOTECO_2006_RFS_Budget 2010 Retrieve template-1" xfId="1242"/>
    <cellStyle name="þ_x001d_ð_x0017__x000c_ðþ÷_x000c_âþU_x0001_t_x0010__x0013_5_x0007__NOTECO_2006_RFS_Budget 2010 Retrieve template-1" xfId="1243"/>
    <cellStyle name="þ_x001d_ð_x0017__x000c_ðþ÷_x000c_âþU_x0001_t_x0010__x0013_5_NOTECO_2006_RFS_Budget Keramika 1.11.08-2" xfId="1244"/>
    <cellStyle name="þ_x001d_ð_x0017__x000c_ðþ÷_x000c_âþU_x0001_t_x0010__x0013_5_x0007__NOTECO_2006_RFS_Budget Keramika 1.11.08-2" xfId="1245"/>
    <cellStyle name="þ_x001d_ð_x0017__x000c_ðþ÷_x000c_âþU_x0001_t_x0010__x0013_5_NOTECO_2006_RFS_Budget Keramika 2008" xfId="1246"/>
    <cellStyle name="þ_x001d_ð_x0017__x000c_ðþ÷_x000c_âþU_x0001_t_x0010__x0013_5_x0007__NOTECO_2006_RFS_Budget Keramika 2008" xfId="1247"/>
    <cellStyle name="þ_x001d_ð_x0017__x000c_ðþ÷_x000c_âþU_x0001_t_x0010__x0013_5_NOTECO_2006_RFS_Budget Polska &amp; Silesia 2008" xfId="1248"/>
    <cellStyle name="þ_x001d_ð_x0017__x000c_ðþ÷_x000c_âþU_x0001_t_x0010__x0013_5_x0007__NOTECO_2006_RFS_Budget Polska &amp; Silesia 2008" xfId="1249"/>
    <cellStyle name="þ_x001d_ð_x0017__x000c_ðþ÷_x000c_âþU_x0001_t_x0010__x0013_5_NOTECO_2006_RFS_Budget Polska &amp; Silesia 2008_v1" xfId="1250"/>
    <cellStyle name="þ_x001d_ð_x0017__x000c_ðþ÷_x000c_âþU_x0001_t_x0010__x0013_5_x0007__NOTECO_2006_RFS_Budget Polska &amp; Silesia 2008_v1" xfId="1251"/>
    <cellStyle name="þ_x001d_ð_x0017__x000c_ðþ÷_x000c_âþU_x0001_t_x0010__x0013_5_NOTECO_2006_RFS_Budget Polska &amp; Silesia 2008_V2" xfId="1252"/>
    <cellStyle name="þ_x001d_ð_x0017__x000c_ðþ÷_x000c_âþU_x0001_t_x0010__x0013_5_x0007__NOTECO_2006_RFS_Budget Polska &amp; Silesia 2008_V2" xfId="1253"/>
    <cellStyle name="þ_x001d_ð_x0017__x000c_ðþ÷_x000c_âþU_x0001_t_x0010__x0013_5_NOTECO_2006_RFS_Budget Santekhnika 08 X JGM.xls~RF1a2d8ee0" xfId="1254"/>
    <cellStyle name="þ_x001d_ð_x0017__x000c_ðþ÷_x000c_âþU_x0001_t_x0010__x0013_5_x0007__NOTECO_2006_RFS_Budget Santekhnika 08 X JGM.xls~RF1a2d8ee0" xfId="1255"/>
    <cellStyle name="þ_x001d_ð_x0017__x000c_ðþ÷_x000c_âþU_x0001_t_x0010__x0013_5_NOTECO_2006_RFS_Budget Santekhnika 08 X2" xfId="1256"/>
    <cellStyle name="þ_x001d_ð_x0017__x000c_ðþ÷_x000c_âþU_x0001_t_x0010__x0013_5_x0007__NOTECO_2006_RFS_Budget Santekhnika 08 X2" xfId="1257"/>
    <cellStyle name="þ_x001d_ð_x0017__x000c_ðþ÷_x000c_âþU_x0001_t_x0010__x0013_5_NOTECO_2006_RFS_Budget_2008_RCHINA Conso" xfId="1258"/>
    <cellStyle name="þ_x001d_ð_x0017__x000c_ðþ÷_x000c_âþU_x0001_t_x0010__x0013_5_x0007__NOTECO_2006_RFS_Budget_2008_RCHINA Conso" xfId="1259"/>
    <cellStyle name="þ_x001d_ð_x0017__x000c_ðþ÷_x000c_âþU_x0001_t_x0010__x0013_5_NOTECO_2006_RFS_China Budget Consolidation 2008" xfId="1260"/>
    <cellStyle name="þ_x001d_ð_x0017__x000c_ðþ÷_x000c_âþU_x0001_t_x0010__x0013_5_x0007__NOTECO_2006_RFS_China Budget Consolidation 2008" xfId="1261"/>
    <cellStyle name="þ_x001d_ð_x0017__x000c_ðþ÷_x000c_âþU_x0001_t_x0010__x0013_5_NOTECO_2006_RFS_Copy of ECO_TEMPLATE_YE2007_KERAMIKA 7 final 20032008" xfId="1262"/>
    <cellStyle name="þ_x001d_ð_x0017__x000c_ðþ÷_x000c_âþU_x0001_t_x0010__x0013_5_x0007__NOTECO_2006_RFS_Copy of ECO_TEMPLATE_YE2007_KERAMIKA 7 final 20032008" xfId="1263"/>
    <cellStyle name="þ_x001d_ð_x0017__x000c_ðþ÷_x000c_âþU_x0001_t_x0010__x0013_5_NOTECO_2006_RFS_ECO_TEMPLATE_YE2007_English" xfId="1264"/>
    <cellStyle name="þ_x001d_ð_x0017__x000c_ðþ÷_x000c_âþU_x0001_t_x0010__x0013_5_x0007__NOTECO_2006_RFS_ECO_TEMPLATE_YE2007_English" xfId="1265"/>
    <cellStyle name="þ_x001d_ð_x0017__x000c_ðþ÷_x000c_âþU_x0001_t_x0010__x0013_5_NOTECO_2006_RFS_ECO_TEMPLATE_YE2007_English FINAL3" xfId="1266"/>
    <cellStyle name="þ_x001d_ð_x0017__x000c_ðþ÷_x000c_âþU_x0001_t_x0010__x0013_5_x0007__NOTECO_2006_RFS_ECO_TEMPLATE_YE2007_English FINAL3" xfId="1267"/>
    <cellStyle name="þ_x001d_ð_x0017__x000c_ðþ÷_x000c_âþU_x0001_t_x0010__x0013_5_NOTECO_2006_RFS_ECO_TEMPLATE_YE2007_Español" xfId="1268"/>
    <cellStyle name="þ_x001d_ð_x0017__x000c_ðþ÷_x000c_âþU_x0001_t_x0010__x0013_5_x0007__NOTECO_2006_RFS_ECO_TEMPLATE_YE2007_Español" xfId="1269"/>
    <cellStyle name="þ_x001d_ð_x0017__x000c_ðþ÷_x000c_âþU_x0001_t_x0010__x0013_5_NOTECO_2006_RFS_ECO_TEMPLATE_YE2007_KERAMIKA" xfId="1270"/>
    <cellStyle name="þ_x001d_ð_x0017__x000c_ðþ÷_x000c_âþU_x0001_t_x0010__x0013_5_x0007__NOTECO_2006_RFS_ECO_TEMPLATE_YE2007_KERAMIKA" xfId="1271"/>
    <cellStyle name="þ_x001d_ð_x0017__x000c_ðþ÷_x000c_âþU_x0001_t_x0010__x0013_5_NOTECO_2006_RFS_ECO_TEMPLATE_YE2008_English" xfId="1272"/>
    <cellStyle name="þ_x001d_ð_x0017__x000c_ðþ÷_x000c_âþU_x0001_t_x0010__x0013_5_x0007__NOTECO_2006_RFS_ECO_TEMPLATE_YE2008_English" xfId="1273"/>
    <cellStyle name="þ_x001d_ð_x0017__x000c_ðþ÷_x000c_âþU_x0001_t_x0010__x0013_5_NOTECO_2006_RFS_ECO_TEMPLATE_YE2008_English " xfId="1274"/>
    <cellStyle name="þ_x001d_ð_x0017__x000c_ðþ÷_x000c_âþU_x0001_t_x0010__x0013_5_x0007__NOTECO_2006_RFS_ECO_TEMPLATE_YE2008_English " xfId="1275"/>
    <cellStyle name="þ_x001d_ð_x0017__x000c_ðþ÷_x000c_âþU_x0001_t_x0010__x0013_5_NOTECO_2006_RFS_ECO_TEMPLATE_YE2008_English_manual " xfId="1276"/>
    <cellStyle name="þ_x001d_ð_x0017__x000c_ðþ÷_x000c_âþU_x0001_t_x0010__x0013_5_x0007__NOTECO_2006_RFS_ECO_TEMPLATE_YE2008_English_manual " xfId="1277"/>
    <cellStyle name="þ_x001d_ð_x0017__x000c_ðþ÷_x000c_âþU_x0001_t_x0010__x0013_5_NOTECO_2006_RFS_ECO_TEMPLATE_YE2008_English_manual-sales " xfId="1278"/>
    <cellStyle name="þ_x001d_ð_x0017__x000c_ðþ÷_x000c_âþU_x0001_t_x0010__x0013_5_x0007__NOTECO_2006_RFS_ECO_TEMPLATE_YE2008_English_manual-sales " xfId="1279"/>
    <cellStyle name="þ_x001d_ð_x0017__x000c_ðþ÷_x000c_âþU_x0001_t_x0010__x0013_5_NOTECO_2006_RFS_ECO_TEMPLATE_YE2008_English-1" xfId="1280"/>
    <cellStyle name="þ_x001d_ð_x0017__x000c_ðþ÷_x000c_âþU_x0001_t_x0010__x0013_5_x0007__NOTECO_2006_RFS_ECO_TEMPLATE_YE2008_English-1" xfId="1281"/>
    <cellStyle name="þ_x001d_ð_x0017__x000c_ðþ÷_x000c_âþU_x0001_t_x0010__x0013_5_NOTECO_2006_RFS_ECO_TEMPLATE_YE2008_English2" xfId="1282"/>
    <cellStyle name="þ_x001d_ð_x0017__x000c_ðþ÷_x000c_âþU_x0001_t_x0010__x0013_5_x0007__NOTECO_2006_RFS_ECO_TEMPLATE_YE2008_English2" xfId="1283"/>
    <cellStyle name="þ_x001d_ð_x0017__x000c_ðþ÷_x000c_âþU_x0001_t_x0010__x0013_5_NOTECO_2006_RFS_ECO_TEMPLATE_YE2009_English_ADD" xfId="1284"/>
    <cellStyle name="þ_x001d_ð_x0017__x000c_ðþ÷_x000c_âþU_x0001_t_x0010__x0013_5_x0007__NOTECO_2006_RFS_ECO_TEMPLATE_YE2009_English_ADD" xfId="1285"/>
    <cellStyle name="þ_x001d_ð_x0017__x000c_ðþ÷_x000c_âþU_x0001_t_x0010__x0013_5_NOTECO_2006_RFS_ECONOMIC NOTES 2008 RARG" xfId="1286"/>
    <cellStyle name="þ_x001d_ð_x0017__x000c_ðþ÷_x000c_âþU_x0001_t_x0010__x0013_5_x0007__NOTECO_2006_RFS_ECONOMIC NOTES 2008 RARG" xfId="1287"/>
    <cellStyle name="þ_x001d_ð_x0017__x000c_ðþ÷_x000c_âþU_x0001_t_x0010__x0013_5_NOTECO_2006_RFS_ECONOMIC NOTES 2008 RARG original" xfId="1288"/>
    <cellStyle name="þ_x001d_ð_x0017__x000c_ðþ÷_x000c_âþU_x0001_t_x0010__x0013_5_x0007__NOTECO_2006_RFS_ECONOMIC NOTES 2008 RARG original" xfId="1289"/>
    <cellStyle name="þ_x001d_ð_x0017__x000c_ðþ÷_x000c_âþU_x0001_t_x0010__x0013_5_NOTECO_2006_RFS_exemple 4.4" xfId="1290"/>
    <cellStyle name="þ_x001d_ð_x0017__x000c_ðþ÷_x000c_âþU_x0001_t_x0010__x0013_5_x0007__NOTECO_2006_RFS_exemple 4.4" xfId="1291"/>
    <cellStyle name="þ_x001d_ð_x0017__x000c_ðþ÷_x000c_âþU_x0001_t_x0010__x0013_5_NOTECO_2006_RFS_IT BUDGET 3.6 &amp; 3.6.B" xfId="1292"/>
    <cellStyle name="þ_x001d_ð_x0017__x000c_ðþ÷_x000c_âþU_x0001_t_x0010__x0013_5_x0007__NOTECO_2006_RFS_IT BUDGET 3.6 &amp; 3.6.B" xfId="1293"/>
    <cellStyle name="þ_x001d_ð_x0017__x000c_ðþ÷_x000c_âþU_x0001_t_x0010__x0013_5_NOTECO_2006_RFS_IT expense" xfId="1294"/>
    <cellStyle name="þ_x001d_ð_x0017__x000c_ðþ÷_x000c_âþU_x0001_t_x0010__x0013_5_x0007__NOTECO_2006_RFS_IT expense" xfId="1295"/>
    <cellStyle name="þ_x001d_ð_x0017__x000c_ðþ÷_x000c_âþU_x0001_t_x0010__x0013_5_NOTECO_2006_RFS_Libro3" xfId="1296"/>
    <cellStyle name="þ_x001d_ð_x0017__x000c_ðþ÷_x000c_âþU_x0001_t_x0010__x0013_5_x0007__NOTECO_2006_RFS_Libro3" xfId="1297"/>
    <cellStyle name="þ_x001d_ð_x0017__x000c_ðþ÷_x000c_âþU_x0001_t_x0010__x0013_5_NOTECO_2006_RFS_Libro5" xfId="1298"/>
    <cellStyle name="þ_x001d_ð_x0017__x000c_ðþ÷_x000c_âþU_x0001_t_x0010__x0013_5_x0007__NOTECO_2006_RFS_Libro5" xfId="1299"/>
    <cellStyle name="þ_x001d_ð_x0017__x000c_ðþ÷_x000c_âþU_x0001_t_x0010__x0013_5_NOTECO_2006_RFS_MK" xfId="1300"/>
    <cellStyle name="þ_x001d_ð_x0017__x000c_ðþ÷_x000c_âþU_x0001_t_x0010__x0013_5_x0007__NOTECO_2006_RFS_MK" xfId="1301"/>
    <cellStyle name="þ_x001d_ð_x0017__x000c_ðþ÷_x000c_âþU_x0001_t_x0010__x0013_5_NOTECO_2006_RFS_Production cost BUDGET 2010" xfId="1302"/>
    <cellStyle name="þ_x001d_ð_x0017__x000c_ðþ÷_x000c_âþU_x0001_t_x0010__x0013_5_x0007__NOTECO_2006_RFS_Production cost BUDGET 2010" xfId="1303"/>
    <cellStyle name="þ_x001d_ð_x0017__x000c_ðþ÷_x000c_âþU_x0001_t_x0010__x0013_5_NOTECO_2006_RFS_Standard Monthly Reporting Pack August 2009 посл.вариат" xfId="1304"/>
    <cellStyle name="þ_x001d_ð_x0017__x000c_ðþ÷_x000c_âþU_x0001_t_x0010__x0013_5_x0007__NOTECO_2006_RFS_Standard Monthly Reporting Pack August 2009 посл.вариат" xfId="1305"/>
    <cellStyle name="þ_x001d_ð_x0017__x000c_ðþ÷_x000c_âþU_x0001_t_x0010__x0013_5_NOTECO_2006_RFS_Standard Monthly Reporting Pack September 2009" xfId="1306"/>
    <cellStyle name="þ_x001d_ð_x0017__x000c_ðþ÷_x000c_âþU_x0001_t_x0010__x0013_5_x0007__NOTECO_2006_RFS_Standard Monthly Reporting Pack September 2009" xfId="1307"/>
    <cellStyle name="þ_x001d_ð_x0017__x000c_ðþ÷_x000c_âþU_x0001_t_x0010__x0013_5_NOTECO_2006_RFS_STRATEGIC PLAN 2009 REPORT _Company Keramika" xfId="1308"/>
    <cellStyle name="þ_x001d_ð_x0017__x000c_ðþ÷_x000c_âþU_x0001_t_x0010__x0013_5_x0007__NOTECO_2006_RFS_STRATEGIC PLAN 2009 REPORT _Company Keramika" xfId="1309"/>
    <cellStyle name="þ_x001d_ð_x0017__x000c_ðþ÷_x000c_âþU_x0001_t_x0010__x0013_5_NOTECO_2006_RFS_SUMARIO_MK" xfId="1310"/>
    <cellStyle name="þ_x001d_ð_x0017__x000c_ðþ÷_x000c_âþU_x0001_t_x0010__x0013_5_x0007__NOTECO_2006_RFS_SUMARIO_MK" xfId="1311"/>
    <cellStyle name="þ_x001d_ð_x0017__x000c_ðþ÷_x000c_âþU_x0001_t_x0010__x0013_5_NOTECO_2006_RFS_TEMPLATE BGT 2008" xfId="1312"/>
    <cellStyle name="þ_x001d_ð_x0017__x000c_ðþ÷_x000c_âþU_x0001_t_x0010__x0013_5_x0007__NOTECO_2006_RFS_TEMPLATE BGT 2008" xfId="1313"/>
    <cellStyle name="þ_x001d_ð_x0017__x000c_ðþ÷_x000c_âþU_x0001_t_x0010__x0013_5_NOTECO_2006_RFS_TEMPLATE BGT 2008_draft_YingCONSO" xfId="1314"/>
    <cellStyle name="þ_x001d_ð_x0017__x000c_ðþ÷_x000c_âþU_x0001_t_x0010__x0013_5_x0007__NOTECO_2006_RFS_TEMPLATE BGT 2008_draft_YingCONSO" xfId="1315"/>
    <cellStyle name="þ_x001d_ð_x0017__x000c_ðþ÷_x000c_âþU_x0001_t_x0010__x0013_5_NOTECO_2006_RFS_TEMPLATE BGT 2008_eng" xfId="1316"/>
    <cellStyle name="þ_x001d_ð_x0017__x000c_ðþ÷_x000c_âþU_x0001_t_x0010__x0013_5_x0007__NOTECO_2006_RFS_TEMPLATE BGT 2008_eng" xfId="1317"/>
    <cellStyle name="þ_x001d_ð_x0017__x000c_ðþ÷_x000c_âþU_x0001_t_x0010__x0013_5_NOTECO_2006_RFS_TEMPLATE BGT 2008_eng(3)" xfId="1318"/>
    <cellStyle name="þ_x001d_ð_x0017__x000c_ðþ÷_x000c_âþU_x0001_t_x0010__x0013_5_x0007__NOTECO_2006_RFS_TEMPLATE BGT 2008_eng(3)" xfId="1319"/>
    <cellStyle name="þ_x001d_ð_x0017__x000c_ðþ÷_x000c_âþU_x0001_t_x0010__x0013_5_NOTECO_2006_RFS_TEMPLATE BGT 2008_eng_2" xfId="1320"/>
    <cellStyle name="þ_x001d_ð_x0017__x000c_ðþ÷_x000c_âþU_x0001_t_x0010__x0013_5_x0007__NOTECO_2006_RFS_TEMPLATE BGT 2008_eng_2" xfId="1321"/>
    <cellStyle name="þ_x001d_ð_x0017__x000c_ðþ÷_x000c_âþU_x0001_t_x0010__x0013_5_NOTECO_2006_RFS_TEMPLATE BGT 2008_NEW" xfId="1322"/>
    <cellStyle name="þ_x001d_ð_x0017__x000c_ðþ÷_x000c_âþU_x0001_t_x0010__x0013_5_x0007__NOTECO_2006_RFS_TEMPLATE BGT 2008_NEW" xfId="1323"/>
    <cellStyle name="þ_x001d_ð_x0017__x000c_ðþ÷_x000c_âþU_x0001_t_x0010__x0013_5_NOTECO_2006_RFS_TEMPLATE BGT 2008_value2" xfId="1324"/>
    <cellStyle name="þ_x001d_ð_x0017__x000c_ðþ÷_x000c_âþU_x0001_t_x0010__x0013_5_x0007__NOTECO_2006_RFS_TEMPLATE BGT 2008_value2" xfId="1325"/>
    <cellStyle name="þ_x001d_ð_x0017__x000c_ðþ÷_x000c_âþU_x0001_t_x0010__x0013_5_NOTECO_2006_RFS_wc gala" xfId="1326"/>
    <cellStyle name="þ_x001d_ð_x0017__x000c_ðþ÷_x000c_âþU_x0001_t_x0010__x0013_5_x0007__NOTECO_2006_RFS_wc gala" xfId="1327"/>
    <cellStyle name="þ_x001d_ð_x0017__x000c_ðþ÷_x000c_âþU_x0001_t_x0010__x0013_5_NOTECO_2006_RFS_Working Capital Retrieve_New" xfId="1328"/>
    <cellStyle name="þ_x001d_ð_x0017__x000c_ðþ÷_x000c_âþU_x0001_t_x0010__x0013_5_x0007__NOTECO_2006_RFS_Working Capital Retrieve_New" xfId="1329"/>
    <cellStyle name="þ_x001d_ð_x0017__x000c_ðþ÷_x000c_âþU_x0001_t_x0010__x0013_5_NOTECO_2006_RFS_Ying  2008 conso_CF" xfId="1330"/>
    <cellStyle name="þ_x001d_ð_x0017__x000c_ðþ÷_x000c_âþU_x0001_t_x0010__x0013_5_x0007__NOTECO_2006_RFS_Ying  2008 conso_CF" xfId="1331"/>
    <cellStyle name="þ_x001d_ð_x0017__x000c_ðþ÷_x000c_âþU_x0001_t_x0010__x0013_5_Noteco_HFM_YE_english+Overhead Individual FS" xfId="1332"/>
    <cellStyle name="þ_x001d_ð_x0017__x000c_ðþ÷_x000c_âþU_x0001_t_x0010__x0013_5_x0007__Noteco_HFM_YE_english+Overhead Individual FS" xfId="1333"/>
    <cellStyle name="þ_x001d_ð_x0017__x000c_ðþ÷_x000c_âþU_x0001_t_x0010__x0013_5_Noteco_HFM_YE_english+Overhead Individual FS 10" xfId="1334"/>
    <cellStyle name="þ_x001d_ð_x0017__x000c_ðþ÷_x000c_âþU_x0001_t_x0010__x0013_5_x0007__Noteco_HFM_YE_english+Overhead Individual FS 10" xfId="1335"/>
    <cellStyle name="þ_x001d_ð_x0017__x000c_ðþ÷_x000c_âþU_x0001_t_x0010__x0013_5_Noteco_HFM_YE_english+Overhead Individual FS 11" xfId="1336"/>
    <cellStyle name="þ_x001d_ð_x0017__x000c_ðþ÷_x000c_âþU_x0001_t_x0010__x0013_5_x0007__Noteco_HFM_YE_english+Overhead Individual FS 11" xfId="1337"/>
    <cellStyle name="þ_x001d_ð_x0017__x000c_ðþ÷_x000c_âþU_x0001_t_x0010__x0013_5_Noteco_HFM_YE_english+Overhead Individual FS 12" xfId="1338"/>
    <cellStyle name="þ_x001d_ð_x0017__x000c_ðþ÷_x000c_âþU_x0001_t_x0010__x0013_5_x0007__Noteco_HFM_YE_english+Overhead Individual FS 12" xfId="1339"/>
    <cellStyle name="þ_x001d_ð_x0017__x000c_ðþ÷_x000c_âþU_x0001_t_x0010__x0013_5_Noteco_HFM_YE_english+Overhead Individual FS 13" xfId="1340"/>
    <cellStyle name="þ_x001d_ð_x0017__x000c_ðþ÷_x000c_âþU_x0001_t_x0010__x0013_5_x0007__Noteco_HFM_YE_english+Overhead Individual FS 13" xfId="1341"/>
    <cellStyle name="þ_x001d_ð_x0017__x000c_ðþ÷_x000c_âþU_x0001_t_x0010__x0013_5_Noteco_HFM_YE_english+Overhead Individual FS 2" xfId="1342"/>
    <cellStyle name="þ_x001d_ð_x0017__x000c_ðþ÷_x000c_âþU_x0001_t_x0010__x0013_5_x0007__Noteco_HFM_YE_english+Overhead Individual FS 2" xfId="1343"/>
    <cellStyle name="þ_x001d_ð_x0017__x000c_ðþ÷_x000c_âþU_x0001_t_x0010__x0013_5_Noteco_HFM_YE_english+Overhead Individual FS 3" xfId="1344"/>
    <cellStyle name="þ_x001d_ð_x0017__x000c_ðþ÷_x000c_âþU_x0001_t_x0010__x0013_5_x0007__Noteco_HFM_YE_english+Overhead Individual FS 3" xfId="1345"/>
    <cellStyle name="þ_x001d_ð_x0017__x000c_ðþ÷_x000c_âþU_x0001_t_x0010__x0013_5_Noteco_HFM_YE_english+Overhead Individual FS 4" xfId="1346"/>
    <cellStyle name="þ_x001d_ð_x0017__x000c_ðþ÷_x000c_âþU_x0001_t_x0010__x0013_5_x0007__Noteco_HFM_YE_english+Overhead Individual FS 4" xfId="1347"/>
    <cellStyle name="þ_x001d_ð_x0017__x000c_ðþ÷_x000c_âþU_x0001_t_x0010__x0013_5_Noteco_HFM_YE_english+Overhead Individual FS 5" xfId="1348"/>
    <cellStyle name="þ_x001d_ð_x0017__x000c_ðþ÷_x000c_âþU_x0001_t_x0010__x0013_5_x0007__Noteco_HFM_YE_english+Overhead Individual FS 5" xfId="1349"/>
    <cellStyle name="þ_x001d_ð_x0017__x000c_ðþ÷_x000c_âþU_x0001_t_x0010__x0013_5_Noteco_HFM_YE_english+Overhead Individual FS 6" xfId="1350"/>
    <cellStyle name="þ_x001d_ð_x0017__x000c_ðþ÷_x000c_âþU_x0001_t_x0010__x0013_5_x0007__Noteco_HFM_YE_english+Overhead Individual FS 6" xfId="1351"/>
    <cellStyle name="þ_x001d_ð_x0017__x000c_ðþ÷_x000c_âþU_x0001_t_x0010__x0013_5_Noteco_HFM_YE_english+Overhead Individual FS 7" xfId="1352"/>
    <cellStyle name="þ_x001d_ð_x0017__x000c_ðþ÷_x000c_âþU_x0001_t_x0010__x0013_5_x0007__Noteco_HFM_YE_english+Overhead Individual FS 7" xfId="1353"/>
    <cellStyle name="þ_x001d_ð_x0017__x000c_ðþ÷_x000c_âþU_x0001_t_x0010__x0013_5_Noteco_HFM_YE_english+Overhead Individual FS 8" xfId="1354"/>
    <cellStyle name="þ_x001d_ð_x0017__x000c_ðþ÷_x000c_âþU_x0001_t_x0010__x0013_5_x0007__Noteco_HFM_YE_english+Overhead Individual FS 8" xfId="1355"/>
    <cellStyle name="þ_x001d_ð_x0017__x000c_ðþ÷_x000c_âþU_x0001_t_x0010__x0013_5_Noteco_HFM_YE_english+Overhead Individual FS 9" xfId="1356"/>
    <cellStyle name="þ_x001d_ð_x0017__x000c_ðþ÷_x000c_âþU_x0001_t_x0010__x0013_5_x0007__Noteco_HFM_YE_english+Overhead Individual FS 9" xfId="1357"/>
    <cellStyle name="þ_x001d_ð_x0017__x000c_ðþ÷_x000c_âþU_x0001_t_x0010__x0013_5_Noteco_HFM_YE_english+Overhead Individual FS_~1062289" xfId="1358"/>
    <cellStyle name="þ_x001d_ð_x0017__x000c_ðþ÷_x000c_âþU_x0001_t_x0010__x0013_5_x0007__Noteco_HFM_YE_english+Overhead Individual FS_~1062289" xfId="1359"/>
    <cellStyle name="þ_x001d_ð_x0017__x000c_ðþ÷_x000c_âþU_x0001_t_x0010__x0013_5_Noteco_HFM_YE_english+Overhead Individual FS_~4684452" xfId="1360"/>
    <cellStyle name="þ_x001d_ð_x0017__x000c_ðþ÷_x000c_âþU_x0001_t_x0010__x0013_5_x0007__Noteco_HFM_YE_english+Overhead Individual FS_~4684452" xfId="1361"/>
    <cellStyle name="þ_x001d_ð_x0017__x000c_ðþ÷_x000c_âþU_x0001_t_x0010__x0013_5_Noteco_HFM_YE_english+Overhead Individual FS_~9368934" xfId="1362"/>
    <cellStyle name="þ_x001d_ð_x0017__x000c_ðþ÷_x000c_âþU_x0001_t_x0010__x0013_5_x0007__Noteco_HFM_YE_english+Overhead Individual FS_~9368934" xfId="1363"/>
    <cellStyle name="þ_x001d_ð_x0017__x000c_ðþ÷_x000c_âþU_x0001_t_x0010__x0013_5_Noteco_HFM_YE_english+Overhead Individual FS_1.5 MGN" xfId="1364"/>
    <cellStyle name="þ_x001d_ð_x0017__x000c_ðþ÷_x000c_âþU_x0001_t_x0010__x0013_5_x0007__Noteco_HFM_YE_english+Overhead Individual FS_1.5 MGN" xfId="1365"/>
    <cellStyle name="þ_x001d_ð_x0017__x000c_ðþ÷_x000c_âþU_x0001_t_x0010__x0013_5_Noteco_HFM_YE_english+Overhead Individual FS_2.2" xfId="1366"/>
    <cellStyle name="þ_x001d_ð_x0017__x000c_ðþ÷_x000c_âþU_x0001_t_x0010__x0013_5_x0007__Noteco_HFM_YE_english+Overhead Individual FS_2.2" xfId="1367"/>
    <cellStyle name="þ_x001d_ð_x0017__x000c_ðþ÷_x000c_âþU_x0001_t_x0010__x0013_5_Noteco_HFM_YE_english+Overhead Individual FS_3.5.A MARKETING &amp; SALES" xfId="1368"/>
    <cellStyle name="þ_x001d_ð_x0017__x000c_ðþ÷_x000c_âþU_x0001_t_x0010__x0013_5_x0007__Noteco_HFM_YE_english+Overhead Individual FS_3.5.A MARKETING &amp; SALES" xfId="1369"/>
    <cellStyle name="þ_x001d_ð_x0017__x000c_ðþ÷_x000c_âþU_x0001_t_x0010__x0013_5_Noteco_HFM_YE_english+Overhead Individual FS_3.6 GNRL &amp; ADMIN" xfId="1370"/>
    <cellStyle name="þ_x001d_ð_x0017__x000c_ðþ÷_x000c_âþU_x0001_t_x0010__x0013_5_x0007__Noteco_HFM_YE_english+Overhead Individual FS_3.6 GNRL &amp; ADMIN" xfId="1371"/>
    <cellStyle name="þ_x001d_ð_x0017__x000c_ðþ÷_x000c_âþU_x0001_t_x0010__x0013_5_Noteco_HFM_YE_english+Overhead Individual FS_3.6.B.IT" xfId="1372"/>
    <cellStyle name="þ_x001d_ð_x0017__x000c_ðþ÷_x000c_âþU_x0001_t_x0010__x0013_5_x0007__Noteco_HFM_YE_english+Overhead Individual FS_3.6.B.IT" xfId="1373"/>
    <cellStyle name="þ_x001d_ð_x0017__x000c_ðþ÷_x000c_âþU_x0001_t_x0010__x0013_5_Noteco_HFM_YE_english+Overhead Individual FS_4_Anexo 4.2.2009" xfId="1374"/>
    <cellStyle name="þ_x001d_ð_x0017__x000c_ðþ÷_x000c_âþU_x0001_t_x0010__x0013_5_x0007__Noteco_HFM_YE_english+Overhead Individual FS_4_Anexo 4.2.2009" xfId="1375"/>
    <cellStyle name="þ_x001d_ð_x0017__x000c_ðþ÷_x000c_âþU_x0001_t_x0010__x0013_5_Noteco_HFM_YE_english+Overhead Individual FS_A.3.5.B  TEMPLATE BGT 2010 06102009" xfId="1376"/>
    <cellStyle name="þ_x001d_ð_x0017__x000c_ðþ÷_x000c_âþU_x0001_t_x0010__x0013_5_x0007__Noteco_HFM_YE_english+Overhead Individual FS_A.3.5.B  TEMPLATE BGT 2010 06102009" xfId="1377"/>
    <cellStyle name="þ_x001d_ð_x0017__x000c_ðþ÷_x000c_âþU_x0001_t_x0010__x0013_5_Noteco_HFM_YE_english+Overhead Individual FS_Anexo 4.2.2008 nuevo" xfId="1378"/>
    <cellStyle name="þ_x001d_ð_x0017__x000c_ðþ÷_x000c_âþU_x0001_t_x0010__x0013_5_x0007__Noteco_HFM_YE_english+Overhead Individual FS_Anexo 4.2.2008 nuevo" xfId="1379"/>
    <cellStyle name="þ_x001d_ð_x0017__x000c_ðþ÷_x000c_âþU_x0001_t_x0010__x0013_5_Noteco_HFM_YE_english+Overhead Individual FS_BDG2008_4.2 INVESTMENT" xfId="1380"/>
    <cellStyle name="þ_x001d_ð_x0017__x000c_ðþ÷_x000c_âþU_x0001_t_x0010__x0013_5_x0007__Noteco_HFM_YE_english+Overhead Individual FS_BDG2008_4.2 INVESTMENT" xfId="1381"/>
    <cellStyle name="þ_x001d_ð_x0017__x000c_ðþ÷_x000c_âþU_x0001_t_x0010__x0013_5_Noteco_HFM_YE_english+Overhead Individual FS_BGT 2008 RPL+ZWS" xfId="1382"/>
    <cellStyle name="þ_x001d_ð_x0017__x000c_ðþ÷_x000c_âþU_x0001_t_x0010__x0013_5_x0007__Noteco_HFM_YE_english+Overhead Individual FS_BGT 2008 RPL+ZWS" xfId="1383"/>
    <cellStyle name="þ_x001d_ð_x0017__x000c_ðþ÷_x000c_âþU_x0001_t_x0010__x0013_5_Noteco_HFM_YE_english+Overhead Individual FS_BGT2008" xfId="1384"/>
    <cellStyle name="þ_x001d_ð_x0017__x000c_ðþ÷_x000c_âþU_x0001_t_x0010__x0013_5_x0007__Noteco_HFM_YE_english+Overhead Individual FS_BGT2008" xfId="1385"/>
    <cellStyle name="þ_x001d_ð_x0017__x000c_ðþ÷_x000c_âþU_x0001_t_x0010__x0013_5_Noteco_HFM_YE_english+Overhead Individual FS_BGT2008_OLD" xfId="1386"/>
    <cellStyle name="þ_x001d_ð_x0017__x000c_ðþ÷_x000c_âþU_x0001_t_x0010__x0013_5_x0007__Noteco_HFM_YE_english+Overhead Individual FS_BGT2008_OLD" xfId="1387"/>
    <cellStyle name="þ_x001d_ð_x0017__x000c_ðþ÷_x000c_âþU_x0001_t_x0010__x0013_5_Noteco_HFM_YE_english+Overhead Individual FS_BGT2009_I_v2" xfId="1388"/>
    <cellStyle name="þ_x001d_ð_x0017__x000c_ðþ÷_x000c_âþU_x0001_t_x0010__x0013_5_x0007__Noteco_HFM_YE_english+Overhead Individual FS_BGT2009_I_v2" xfId="1389"/>
    <cellStyle name="þ_x001d_ð_x0017__x000c_ðþ÷_x000c_âþU_x0001_t_x0010__x0013_5_Noteco_HFM_YE_english+Overhead Individual FS_BOOK_3.5.B  TEMPLATE BGT 2009" xfId="1390"/>
    <cellStyle name="þ_x001d_ð_x0017__x000c_ðþ÷_x000c_âþU_x0001_t_x0010__x0013_5_x0007__Noteco_HFM_YE_english+Overhead Individual FS_BOOK_3.5.B  TEMPLATE BGT 2009" xfId="1391"/>
    <cellStyle name="þ_x001d_ð_x0017__x000c_ðþ÷_x000c_âþU_x0001_t_x0010__x0013_5_Noteco_HFM_YE_english+Overhead Individual FS_Bud_SALES_10-1" xfId="1392"/>
    <cellStyle name="þ_x001d_ð_x0017__x000c_ðþ÷_x000c_âþU_x0001_t_x0010__x0013_5_x0007__Noteco_HFM_YE_english+Overhead Individual FS_Bud_SALES_10-1" xfId="1393"/>
    <cellStyle name="þ_x001d_ð_x0017__x000c_ðþ÷_x000c_âþU_x0001_t_x0010__x0013_5_Noteco_HFM_YE_english+Overhead Individual FS_BUDGET 2008_Filial" xfId="1394"/>
    <cellStyle name="þ_x001d_ð_x0017__x000c_ðþ÷_x000c_âþU_x0001_t_x0010__x0013_5_x0007__Noteco_HFM_YE_english+Overhead Individual FS_BUDGET 2008_Filial" xfId="1395"/>
    <cellStyle name="þ_x001d_ð_x0017__x000c_ðþ÷_x000c_âþU_x0001_t_x0010__x0013_5_Noteco_HFM_YE_english+Overhead Individual FS_Budget 2010 Retrieve template" xfId="1396"/>
    <cellStyle name="þ_x001d_ð_x0017__x000c_ðþ÷_x000c_âþU_x0001_t_x0010__x0013_5_x0007__Noteco_HFM_YE_english+Overhead Individual FS_Budget 2010 Retrieve template" xfId="1397"/>
    <cellStyle name="þ_x001d_ð_x0017__x000c_ðþ÷_x000c_âþU_x0001_t_x0010__x0013_5_Noteco_HFM_YE_english+Overhead Individual FS_Budget 2010 Retrieve template-1" xfId="1398"/>
    <cellStyle name="þ_x001d_ð_x0017__x000c_ðþ÷_x000c_âþU_x0001_t_x0010__x0013_5_x0007__Noteco_HFM_YE_english+Overhead Individual FS_Budget 2010 Retrieve template-1" xfId="1399"/>
    <cellStyle name="þ_x001d_ð_x0017__x000c_ðþ÷_x000c_âþU_x0001_t_x0010__x0013_5_Noteco_HFM_YE_english+Overhead Individual FS_Budget Keramika 1.11.08-2" xfId="1400"/>
    <cellStyle name="þ_x001d_ð_x0017__x000c_ðþ÷_x000c_âþU_x0001_t_x0010__x0013_5_x0007__Noteco_HFM_YE_english+Overhead Individual FS_Budget Keramika 1.11.08-2" xfId="1401"/>
    <cellStyle name="þ_x001d_ð_x0017__x000c_ðþ÷_x000c_âþU_x0001_t_x0010__x0013_5_Noteco_HFM_YE_english+Overhead Individual FS_Budget Keramika 2008" xfId="1402"/>
    <cellStyle name="þ_x001d_ð_x0017__x000c_ðþ÷_x000c_âþU_x0001_t_x0010__x0013_5_x0007__Noteco_HFM_YE_english+Overhead Individual FS_Budget Keramika 2008" xfId="1403"/>
    <cellStyle name="þ_x001d_ð_x0017__x000c_ðþ÷_x000c_âþU_x0001_t_x0010__x0013_5_Noteco_HFM_YE_english+Overhead Individual FS_Budget Polska &amp; Silesia 2008" xfId="1404"/>
    <cellStyle name="þ_x001d_ð_x0017__x000c_ðþ÷_x000c_âþU_x0001_t_x0010__x0013_5_x0007__Noteco_HFM_YE_english+Overhead Individual FS_Budget Polska &amp; Silesia 2008" xfId="1405"/>
    <cellStyle name="þ_x001d_ð_x0017__x000c_ðþ÷_x000c_âþU_x0001_t_x0010__x0013_5_Noteco_HFM_YE_english+Overhead Individual FS_Budget Polska &amp; Silesia 2008_v1" xfId="1406"/>
    <cellStyle name="þ_x001d_ð_x0017__x000c_ðþ÷_x000c_âþU_x0001_t_x0010__x0013_5_x0007__Noteco_HFM_YE_english+Overhead Individual FS_Budget Polska &amp; Silesia 2008_v1" xfId="1407"/>
    <cellStyle name="þ_x001d_ð_x0017__x000c_ðþ÷_x000c_âþU_x0001_t_x0010__x0013_5_Noteco_HFM_YE_english+Overhead Individual FS_Budget Polska &amp; Silesia 2008_V2" xfId="1408"/>
    <cellStyle name="þ_x001d_ð_x0017__x000c_ðþ÷_x000c_âþU_x0001_t_x0010__x0013_5_x0007__Noteco_HFM_YE_english+Overhead Individual FS_Budget Polska &amp; Silesia 2008_V2" xfId="1409"/>
    <cellStyle name="þ_x001d_ð_x0017__x000c_ðþ÷_x000c_âþU_x0001_t_x0010__x0013_5_Noteco_HFM_YE_english+Overhead Individual FS_Budget Santekhnika 08 X JGM.xls~RF1a2d8ee0" xfId="1410"/>
    <cellStyle name="þ_x001d_ð_x0017__x000c_ðþ÷_x000c_âþU_x0001_t_x0010__x0013_5_x0007__Noteco_HFM_YE_english+Overhead Individual FS_Budget Santekhnika 08 X JGM.xls~RF1a2d8ee0" xfId="1411"/>
    <cellStyle name="þ_x001d_ð_x0017__x000c_ðþ÷_x000c_âþU_x0001_t_x0010__x0013_5_Noteco_HFM_YE_english+Overhead Individual FS_Budget Santekhnika 08 X2" xfId="1412"/>
    <cellStyle name="þ_x001d_ð_x0017__x000c_ðþ÷_x000c_âþU_x0001_t_x0010__x0013_5_x0007__Noteco_HFM_YE_english+Overhead Individual FS_Budget Santekhnika 08 X2" xfId="1413"/>
    <cellStyle name="þ_x001d_ð_x0017__x000c_ðþ÷_x000c_âþU_x0001_t_x0010__x0013_5_Noteco_HFM_YE_english+Overhead Individual FS_Budget_2008_RCHINA Conso" xfId="1414"/>
    <cellStyle name="þ_x001d_ð_x0017__x000c_ðþ÷_x000c_âþU_x0001_t_x0010__x0013_5_x0007__Noteco_HFM_YE_english+Overhead Individual FS_Budget_2008_RCHINA Conso" xfId="1415"/>
    <cellStyle name="þ_x001d_ð_x0017__x000c_ðþ÷_x000c_âþU_x0001_t_x0010__x0013_5_Noteco_HFM_YE_english+Overhead Individual FS_China Budget Consolidation 2008" xfId="1416"/>
    <cellStyle name="þ_x001d_ð_x0017__x000c_ðþ÷_x000c_âþU_x0001_t_x0010__x0013_5_x0007__Noteco_HFM_YE_english+Overhead Individual FS_China Budget Consolidation 2008" xfId="1417"/>
    <cellStyle name="þ_x001d_ð_x0017__x000c_ðþ÷_x000c_âþU_x0001_t_x0010__x0013_5_Noteco_HFM_YE_english+Overhead Individual FS_Copy of ECO_TEMPLATE_YE2007_KERAMIKA 7 final 20032008" xfId="1418"/>
    <cellStyle name="þ_x001d_ð_x0017__x000c_ðþ÷_x000c_âþU_x0001_t_x0010__x0013_5_x0007__Noteco_HFM_YE_english+Overhead Individual FS_Copy of ECO_TEMPLATE_YE2007_KERAMIKA 7 final 20032008" xfId="1419"/>
    <cellStyle name="þ_x001d_ð_x0017__x000c_ðþ÷_x000c_âþU_x0001_t_x0010__x0013_5_Noteco_HFM_YE_english+Overhead Individual FS_ECO_TEMPLATE_YE2007_English" xfId="1420"/>
    <cellStyle name="þ_x001d_ð_x0017__x000c_ðþ÷_x000c_âþU_x0001_t_x0010__x0013_5_x0007__Noteco_HFM_YE_english+Overhead Individual FS_ECO_TEMPLATE_YE2007_English" xfId="1421"/>
    <cellStyle name="þ_x001d_ð_x0017__x000c_ðþ÷_x000c_âþU_x0001_t_x0010__x0013_5_Noteco_HFM_YE_english+Overhead Individual FS_ECO_TEMPLATE_YE2007_English FINAL3" xfId="1422"/>
    <cellStyle name="þ_x001d_ð_x0017__x000c_ðþ÷_x000c_âþU_x0001_t_x0010__x0013_5_x0007__Noteco_HFM_YE_english+Overhead Individual FS_ECO_TEMPLATE_YE2007_English FINAL3" xfId="1423"/>
    <cellStyle name="þ_x001d_ð_x0017__x000c_ðþ÷_x000c_âþU_x0001_t_x0010__x0013_5_Noteco_HFM_YE_english+Overhead Individual FS_ECO_TEMPLATE_YE2007_Español" xfId="1424"/>
    <cellStyle name="þ_x001d_ð_x0017__x000c_ðþ÷_x000c_âþU_x0001_t_x0010__x0013_5_x0007__Noteco_HFM_YE_english+Overhead Individual FS_ECO_TEMPLATE_YE2007_Español" xfId="1425"/>
    <cellStyle name="þ_x001d_ð_x0017__x000c_ðþ÷_x000c_âþU_x0001_t_x0010__x0013_5_Noteco_HFM_YE_english+Overhead Individual FS_ECO_TEMPLATE_YE2007_KERAMIKA" xfId="1426"/>
    <cellStyle name="þ_x001d_ð_x0017__x000c_ðþ÷_x000c_âþU_x0001_t_x0010__x0013_5_x0007__Noteco_HFM_YE_english+Overhead Individual FS_ECO_TEMPLATE_YE2007_KERAMIKA" xfId="1427"/>
    <cellStyle name="þ_x001d_ð_x0017__x000c_ðþ÷_x000c_âþU_x0001_t_x0010__x0013_5_Noteco_HFM_YE_english+Overhead Individual FS_ECO_TEMPLATE_YE2008_English" xfId="1428"/>
    <cellStyle name="þ_x001d_ð_x0017__x000c_ðþ÷_x000c_âþU_x0001_t_x0010__x0013_5_x0007__Noteco_HFM_YE_english+Overhead Individual FS_ECO_TEMPLATE_YE2008_English" xfId="1429"/>
    <cellStyle name="þ_x001d_ð_x0017__x000c_ðþ÷_x000c_âþU_x0001_t_x0010__x0013_5_Noteco_HFM_YE_english+Overhead Individual FS_ECO_TEMPLATE_YE2008_English " xfId="1430"/>
    <cellStyle name="þ_x001d_ð_x0017__x000c_ðþ÷_x000c_âþU_x0001_t_x0010__x0013_5_x0007__Noteco_HFM_YE_english+Overhead Individual FS_ECO_TEMPLATE_YE2008_English " xfId="1431"/>
    <cellStyle name="þ_x001d_ð_x0017__x000c_ðþ÷_x000c_âþU_x0001_t_x0010__x0013_5_Noteco_HFM_YE_english+Overhead Individual FS_ECO_TEMPLATE_YE2008_English_manual " xfId="1432"/>
    <cellStyle name="þ_x001d_ð_x0017__x000c_ðþ÷_x000c_âþU_x0001_t_x0010__x0013_5_x0007__Noteco_HFM_YE_english+Overhead Individual FS_ECO_TEMPLATE_YE2008_English_manual " xfId="1433"/>
    <cellStyle name="þ_x001d_ð_x0017__x000c_ðþ÷_x000c_âþU_x0001_t_x0010__x0013_5_Noteco_HFM_YE_english+Overhead Individual FS_ECO_TEMPLATE_YE2008_English_manual-sales " xfId="1434"/>
    <cellStyle name="þ_x001d_ð_x0017__x000c_ðþ÷_x000c_âþU_x0001_t_x0010__x0013_5_x0007__Noteco_HFM_YE_english+Overhead Individual FS_ECO_TEMPLATE_YE2008_English_manual-sales " xfId="1435"/>
    <cellStyle name="þ_x001d_ð_x0017__x000c_ðþ÷_x000c_âþU_x0001_t_x0010__x0013_5_Noteco_HFM_YE_english+Overhead Individual FS_ECO_TEMPLATE_YE2008_English-1" xfId="1436"/>
    <cellStyle name="þ_x001d_ð_x0017__x000c_ðþ÷_x000c_âþU_x0001_t_x0010__x0013_5_x0007__Noteco_HFM_YE_english+Overhead Individual FS_ECO_TEMPLATE_YE2008_English-1" xfId="1437"/>
    <cellStyle name="þ_x001d_ð_x0017__x000c_ðþ÷_x000c_âþU_x0001_t_x0010__x0013_5_Noteco_HFM_YE_english+Overhead Individual FS_ECO_TEMPLATE_YE2008_English2" xfId="1438"/>
    <cellStyle name="þ_x001d_ð_x0017__x000c_ðþ÷_x000c_âþU_x0001_t_x0010__x0013_5_x0007__Noteco_HFM_YE_english+Overhead Individual FS_ECO_TEMPLATE_YE2008_English2" xfId="1439"/>
    <cellStyle name="þ_x001d_ð_x0017__x000c_ðþ÷_x000c_âþU_x0001_t_x0010__x0013_5_Noteco_HFM_YE_english+Overhead Individual FS_ECO_TEMPLATE_YE2009_English_ADD" xfId="1440"/>
    <cellStyle name="þ_x001d_ð_x0017__x000c_ðþ÷_x000c_âþU_x0001_t_x0010__x0013_5_x0007__Noteco_HFM_YE_english+Overhead Individual FS_ECO_TEMPLATE_YE2009_English_ADD" xfId="1441"/>
    <cellStyle name="þ_x001d_ð_x0017__x000c_ðþ÷_x000c_âþU_x0001_t_x0010__x0013_5_Noteco_HFM_YE_english+Overhead Individual FS_ECONOMIC NOTES 2008 RARG" xfId="1442"/>
    <cellStyle name="þ_x001d_ð_x0017__x000c_ðþ÷_x000c_âþU_x0001_t_x0010__x0013_5_x0007__Noteco_HFM_YE_english+Overhead Individual FS_ECONOMIC NOTES 2008 RARG" xfId="1443"/>
    <cellStyle name="þ_x001d_ð_x0017__x000c_ðþ÷_x000c_âþU_x0001_t_x0010__x0013_5_Noteco_HFM_YE_english+Overhead Individual FS_ECONOMIC NOTES 2008 RARG original" xfId="1444"/>
    <cellStyle name="þ_x001d_ð_x0017__x000c_ðþ÷_x000c_âþU_x0001_t_x0010__x0013_5_x0007__Noteco_HFM_YE_english+Overhead Individual FS_ECONOMIC NOTES 2008 RARG original" xfId="1445"/>
    <cellStyle name="þ_x001d_ð_x0017__x000c_ðþ÷_x000c_âþU_x0001_t_x0010__x0013_5_Noteco_HFM_YE_english+Overhead Individual FS_exemple 4.4" xfId="1446"/>
    <cellStyle name="þ_x001d_ð_x0017__x000c_ðþ÷_x000c_âþU_x0001_t_x0010__x0013_5_x0007__Noteco_HFM_YE_english+Overhead Individual FS_exemple 4.4" xfId="1447"/>
    <cellStyle name="þ_x001d_ð_x0017__x000c_ðþ÷_x000c_âþU_x0001_t_x0010__x0013_5_Noteco_HFM_YE_english+Overhead Individual FS_IT BUDGET 3.6 &amp; 3.6.B" xfId="1448"/>
    <cellStyle name="þ_x001d_ð_x0017__x000c_ðþ÷_x000c_âþU_x0001_t_x0010__x0013_5_x0007__Noteco_HFM_YE_english+Overhead Individual FS_IT BUDGET 3.6 &amp; 3.6.B" xfId="1449"/>
    <cellStyle name="þ_x001d_ð_x0017__x000c_ðþ÷_x000c_âþU_x0001_t_x0010__x0013_5_Noteco_HFM_YE_english+Overhead Individual FS_IT expense" xfId="1450"/>
    <cellStyle name="þ_x001d_ð_x0017__x000c_ðþ÷_x000c_âþU_x0001_t_x0010__x0013_5_x0007__Noteco_HFM_YE_english+Overhead Individual FS_IT expense" xfId="1451"/>
    <cellStyle name="þ_x001d_ð_x0017__x000c_ðþ÷_x000c_âþU_x0001_t_x0010__x0013_5_Noteco_HFM_YE_english+Overhead Individual FS_Libro3" xfId="1452"/>
    <cellStyle name="þ_x001d_ð_x0017__x000c_ðþ÷_x000c_âþU_x0001_t_x0010__x0013_5_x0007__Noteco_HFM_YE_english+Overhead Individual FS_Libro3" xfId="1453"/>
    <cellStyle name="þ_x001d_ð_x0017__x000c_ðþ÷_x000c_âþU_x0001_t_x0010__x0013_5_Noteco_HFM_YE_english+Overhead Individual FS_Libro5" xfId="1454"/>
    <cellStyle name="þ_x001d_ð_x0017__x000c_ðþ÷_x000c_âþU_x0001_t_x0010__x0013_5_x0007__Noteco_HFM_YE_english+Overhead Individual FS_Libro5" xfId="1455"/>
    <cellStyle name="þ_x001d_ð_x0017__x000c_ðþ÷_x000c_âþU_x0001_t_x0010__x0013_5_Noteco_HFM_YE_english+Overhead Individual FS_MK" xfId="1456"/>
    <cellStyle name="þ_x001d_ð_x0017__x000c_ðþ÷_x000c_âþU_x0001_t_x0010__x0013_5_x0007__Noteco_HFM_YE_english+Overhead Individual FS_MK" xfId="1457"/>
    <cellStyle name="þ_x001d_ð_x0017__x000c_ðþ÷_x000c_âþU_x0001_t_x0010__x0013_5_Noteco_HFM_YE_english+Overhead Individual FS_Production cost BUDGET 2010" xfId="1458"/>
    <cellStyle name="þ_x001d_ð_x0017__x000c_ðþ÷_x000c_âþU_x0001_t_x0010__x0013_5_x0007__Noteco_HFM_YE_english+Overhead Individual FS_Production cost BUDGET 2010" xfId="1459"/>
    <cellStyle name="þ_x001d_ð_x0017__x000c_ðþ÷_x000c_âþU_x0001_t_x0010__x0013_5_Noteco_HFM_YE_english+Overhead Individual FS_Standard Monthly Reporting Pack August 2009 посл.вариат" xfId="1460"/>
    <cellStyle name="þ_x001d_ð_x0017__x000c_ðþ÷_x000c_âþU_x0001_t_x0010__x0013_5_x0007__Noteco_HFM_YE_english+Overhead Individual FS_Standard Monthly Reporting Pack August 2009 посл.вариат" xfId="1461"/>
    <cellStyle name="þ_x001d_ð_x0017__x000c_ðþ÷_x000c_âþU_x0001_t_x0010__x0013_5_Noteco_HFM_YE_english+Overhead Individual FS_Standard Monthly Reporting Pack September 2009" xfId="1462"/>
    <cellStyle name="þ_x001d_ð_x0017__x000c_ðþ÷_x000c_âþU_x0001_t_x0010__x0013_5_x0007__Noteco_HFM_YE_english+Overhead Individual FS_Standard Monthly Reporting Pack September 2009" xfId="1463"/>
    <cellStyle name="þ_x001d_ð_x0017__x000c_ðþ÷_x000c_âþU_x0001_t_x0010__x0013_5_Noteco_HFM_YE_english+Overhead Individual FS_STRATEGIC PLAN 2009 REPORT _Company Keramika" xfId="1464"/>
    <cellStyle name="þ_x001d_ð_x0017__x000c_ðþ÷_x000c_âþU_x0001_t_x0010__x0013_5_x0007__Noteco_HFM_YE_english+Overhead Individual FS_STRATEGIC PLAN 2009 REPORT _Company Keramika" xfId="1465"/>
    <cellStyle name="þ_x001d_ð_x0017__x000c_ðþ÷_x000c_âþU_x0001_t_x0010__x0013_5_Noteco_HFM_YE_english+Overhead Individual FS_SUMARIO_MK" xfId="1466"/>
    <cellStyle name="þ_x001d_ð_x0017__x000c_ðþ÷_x000c_âþU_x0001_t_x0010__x0013_5_x0007__Noteco_HFM_YE_english+Overhead Individual FS_SUMARIO_MK" xfId="1467"/>
    <cellStyle name="þ_x001d_ð_x0017__x000c_ðþ÷_x000c_âþU_x0001_t_x0010__x0013_5_Noteco_HFM_YE_english+Overhead Individual FS_TEMPLATE BGT 2008" xfId="1468"/>
    <cellStyle name="þ_x001d_ð_x0017__x000c_ðþ÷_x000c_âþU_x0001_t_x0010__x0013_5_x0007__Noteco_HFM_YE_english+Overhead Individual FS_TEMPLATE BGT 2008" xfId="1469"/>
    <cellStyle name="þ_x001d_ð_x0017__x000c_ðþ÷_x000c_âþU_x0001_t_x0010__x0013_5_Noteco_HFM_YE_english+Overhead Individual FS_TEMPLATE BGT 2008_draft_YingCONSO" xfId="1470"/>
    <cellStyle name="þ_x001d_ð_x0017__x000c_ðþ÷_x000c_âþU_x0001_t_x0010__x0013_5_x0007__Noteco_HFM_YE_english+Overhead Individual FS_TEMPLATE BGT 2008_draft_YingCONSO" xfId="1471"/>
    <cellStyle name="þ_x001d_ð_x0017__x000c_ðþ÷_x000c_âþU_x0001_t_x0010__x0013_5_Noteco_HFM_YE_english+Overhead Individual FS_TEMPLATE BGT 2008_eng" xfId="1472"/>
    <cellStyle name="þ_x001d_ð_x0017__x000c_ðþ÷_x000c_âþU_x0001_t_x0010__x0013_5_x0007__Noteco_HFM_YE_english+Overhead Individual FS_TEMPLATE BGT 2008_eng" xfId="1473"/>
    <cellStyle name="þ_x001d_ð_x0017__x000c_ðþ÷_x000c_âþU_x0001_t_x0010__x0013_5_Noteco_HFM_YE_english+Overhead Individual FS_TEMPLATE BGT 2008_eng(3)" xfId="1474"/>
    <cellStyle name="þ_x001d_ð_x0017__x000c_ðþ÷_x000c_âþU_x0001_t_x0010__x0013_5_x0007__Noteco_HFM_YE_english+Overhead Individual FS_TEMPLATE BGT 2008_eng(3)" xfId="1475"/>
    <cellStyle name="þ_x001d_ð_x0017__x000c_ðþ÷_x000c_âþU_x0001_t_x0010__x0013_5_Noteco_HFM_YE_english+Overhead Individual FS_TEMPLATE BGT 2008_eng_2" xfId="1476"/>
    <cellStyle name="þ_x001d_ð_x0017__x000c_ðþ÷_x000c_âþU_x0001_t_x0010__x0013_5_x0007__Noteco_HFM_YE_english+Overhead Individual FS_TEMPLATE BGT 2008_eng_2" xfId="1477"/>
    <cellStyle name="þ_x001d_ð_x0017__x000c_ðþ÷_x000c_âþU_x0001_t_x0010__x0013_5_Noteco_HFM_YE_english+Overhead Individual FS_TEMPLATE BGT 2008_NEW" xfId="1478"/>
    <cellStyle name="þ_x001d_ð_x0017__x000c_ðþ÷_x000c_âþU_x0001_t_x0010__x0013_5_x0007__Noteco_HFM_YE_english+Overhead Individual FS_TEMPLATE BGT 2008_NEW" xfId="1479"/>
    <cellStyle name="þ_x001d_ð_x0017__x000c_ðþ÷_x000c_âþU_x0001_t_x0010__x0013_5_Noteco_HFM_YE_english+Overhead Individual FS_TEMPLATE BGT 2008_value2" xfId="1480"/>
    <cellStyle name="þ_x001d_ð_x0017__x000c_ðþ÷_x000c_âþU_x0001_t_x0010__x0013_5_x0007__Noteco_HFM_YE_english+Overhead Individual FS_TEMPLATE BGT 2008_value2" xfId="1481"/>
    <cellStyle name="þ_x001d_ð_x0017__x000c_ðþ÷_x000c_âþU_x0001_t_x0010__x0013_5_Noteco_HFM_YE_english+Overhead Individual FS_wc gala" xfId="1482"/>
    <cellStyle name="þ_x001d_ð_x0017__x000c_ðþ÷_x000c_âþU_x0001_t_x0010__x0013_5_x0007__Noteco_HFM_YE_english+Overhead Individual FS_wc gala" xfId="1483"/>
    <cellStyle name="þ_x001d_ð_x0017__x000c_ðþ÷_x000c_âþU_x0001_t_x0010__x0013_5_Noteco_HFM_YE_english+Overhead Individual FS_Working Capital Retrieve_New" xfId="1484"/>
    <cellStyle name="þ_x001d_ð_x0017__x000c_ðþ÷_x000c_âþU_x0001_t_x0010__x0013_5_x0007__Noteco_HFM_YE_english+Overhead Individual FS_Working Capital Retrieve_New" xfId="1485"/>
    <cellStyle name="þ_x001d_ð_x0017__x000c_ðþ÷_x000c_âþU_x0001_t_x0010__x0013_5_Noteco_HFM_YE_english+Overhead Individual FS_Ying  2008 conso_CF" xfId="1486"/>
    <cellStyle name="þ_x001d_ð_x0017__x000c_ðþ÷_x000c_âþU_x0001_t_x0010__x0013_5_x0007__Noteco_HFM_YE_english+Overhead Individual FS_Ying  2008 conso_CF" xfId="1487"/>
    <cellStyle name="þ_x001d_ð_x0017__x000c_ðþ÷_x000c_âþU_x0001_t_x0010__x0013_5_Noteco_HFM_YE_english+Overhead Ying_CF" xfId="1488"/>
    <cellStyle name="þ_x001d_ð_x0017__x000c_ðþ÷_x000c_âþU_x0001_t_x0010__x0013_5_x0007__Noteco_HFM_YE_english+Overhead Ying_CF" xfId="1489"/>
    <cellStyle name="þ_x001d_ð_x0017__x000c_ðþ÷_x000c_âþU_x0001_t_x0010__x0013_5_x0007__x0001__x0003__Noteco_HFM_YE_english+Overhead Ying_CF" xfId="1490"/>
    <cellStyle name="þ_x001d_ð_x0017__x000c_ðþ÷_x000c_âþU_x0001_t_x0010__x0013_5_Noteco_HFM_YE_english+Overhead Ying_CF 10" xfId="1491"/>
    <cellStyle name="þ_x001d_ð_x0017__x000c_ðþ÷_x000c_âþU_x0001_t_x0010__x0013_5_x0007__Noteco_HFM_YE_english+Overhead Ying_CF 10" xfId="1492"/>
    <cellStyle name="þ_x001d_ð_x0017__x000c_ðþ÷_x000c_âþU_x0001_t_x0010__x0013_5_x0007__x0001__x0003__Noteco_HFM_YE_english+Overhead Ying_CF 10" xfId="1493"/>
    <cellStyle name="þ_x001d_ð_x0017__x000c_ðþ÷_x000c_âþU_x0001_t_x0010__x0013_5_Noteco_HFM_YE_english+Overhead Ying_CF 11" xfId="1494"/>
    <cellStyle name="þ_x001d_ð_x0017__x000c_ðþ÷_x000c_âþU_x0001_t_x0010__x0013_5_x0007__Noteco_HFM_YE_english+Overhead Ying_CF 11" xfId="1495"/>
    <cellStyle name="þ_x001d_ð_x0017__x000c_ðþ÷_x000c_âþU_x0001_t_x0010__x0013_5_x0007__x0001__x0003__Noteco_HFM_YE_english+Overhead Ying_CF 11" xfId="1496"/>
    <cellStyle name="þ_x001d_ð_x0017__x000c_ðþ÷_x000c_âþU_x0001_t_x0010__x0013_5_Noteco_HFM_YE_english+Overhead Ying_CF 12" xfId="1497"/>
    <cellStyle name="þ_x001d_ð_x0017__x000c_ðþ÷_x000c_âþU_x0001_t_x0010__x0013_5_x0007__Noteco_HFM_YE_english+Overhead Ying_CF 12" xfId="1498"/>
    <cellStyle name="þ_x001d_ð_x0017__x000c_ðþ÷_x000c_âþU_x0001_t_x0010__x0013_5_x0007__x0001__x0003__Noteco_HFM_YE_english+Overhead Ying_CF 12" xfId="1499"/>
    <cellStyle name="þ_x001d_ð_x0017__x000c_ðþ÷_x000c_âþU_x0001_t_x0010__x0013_5_Noteco_HFM_YE_english+Overhead Ying_CF 13" xfId="1500"/>
    <cellStyle name="þ_x001d_ð_x0017__x000c_ðþ÷_x000c_âþU_x0001_t_x0010__x0013_5_x0007__Noteco_HFM_YE_english+Overhead Ying_CF 13" xfId="1501"/>
    <cellStyle name="þ_x001d_ð_x0017__x000c_ðþ÷_x000c_âþU_x0001_t_x0010__x0013_5_x0007__x0001__x0003__Noteco_HFM_YE_english+Overhead Ying_CF 13" xfId="1502"/>
    <cellStyle name="þ_x001d_ð_x0017__x000c_ðþ÷_x000c_âþU_x0001_t_x0010__x0013_5_Noteco_HFM_YE_english+Overhead Ying_CF 2" xfId="1503"/>
    <cellStyle name="þ_x001d_ð_x0017__x000c_ðþ÷_x000c_âþU_x0001_t_x0010__x0013_5_x0007__Noteco_HFM_YE_english+Overhead Ying_CF 2" xfId="1504"/>
    <cellStyle name="þ_x001d_ð_x0017__x000c_ðþ÷_x000c_âþU_x0001_t_x0010__x0013_5_x0007__x0001__x0003__Noteco_HFM_YE_english+Overhead Ying_CF 2" xfId="1505"/>
    <cellStyle name="þ_x001d_ð_x0017__x000c_ðþ÷_x000c_âþU_x0001_t_x0010__x0013_5_Noteco_HFM_YE_english+Overhead Ying_CF 3" xfId="1506"/>
    <cellStyle name="þ_x001d_ð_x0017__x000c_ðþ÷_x000c_âþU_x0001_t_x0010__x0013_5_x0007__Noteco_HFM_YE_english+Overhead Ying_CF 3" xfId="1507"/>
    <cellStyle name="þ_x001d_ð_x0017__x000c_ðþ÷_x000c_âþU_x0001_t_x0010__x0013_5_x0007__x0001__x0003__Noteco_HFM_YE_english+Overhead Ying_CF 3" xfId="1508"/>
    <cellStyle name="þ_x001d_ð_x0017__x000c_ðþ÷_x000c_âþU_x0001_t_x0010__x0013_5_Noteco_HFM_YE_english+Overhead Ying_CF 4" xfId="1509"/>
    <cellStyle name="þ_x001d_ð_x0017__x000c_ðþ÷_x000c_âþU_x0001_t_x0010__x0013_5_x0007__Noteco_HFM_YE_english+Overhead Ying_CF 4" xfId="1510"/>
    <cellStyle name="þ_x001d_ð_x0017__x000c_ðþ÷_x000c_âþU_x0001_t_x0010__x0013_5_x0007__x0001__x0003__Noteco_HFM_YE_english+Overhead Ying_CF 4" xfId="1511"/>
    <cellStyle name="þ_x001d_ð_x0017__x000c_ðþ÷_x000c_âþU_x0001_t_x0010__x0013_5_Noteco_HFM_YE_english+Overhead Ying_CF 5" xfId="1512"/>
    <cellStyle name="þ_x001d_ð_x0017__x000c_ðþ÷_x000c_âþU_x0001_t_x0010__x0013_5_x0007__Noteco_HFM_YE_english+Overhead Ying_CF 5" xfId="1513"/>
    <cellStyle name="þ_x001d_ð_x0017__x000c_ðþ÷_x000c_âþU_x0001_t_x0010__x0013_5_x0007__x0001__x0003__Noteco_HFM_YE_english+Overhead Ying_CF 5" xfId="1514"/>
    <cellStyle name="þ_x001d_ð_x0017__x000c_ðþ÷_x000c_âþU_x0001_t_x0010__x0013_5_Noteco_HFM_YE_english+Overhead Ying_CF 6" xfId="1515"/>
    <cellStyle name="þ_x001d_ð_x0017__x000c_ðþ÷_x000c_âþU_x0001_t_x0010__x0013_5_x0007__Noteco_HFM_YE_english+Overhead Ying_CF 6" xfId="1516"/>
    <cellStyle name="þ_x001d_ð_x0017__x000c_ðþ÷_x000c_âþU_x0001_t_x0010__x0013_5_x0007__x0001__x0003__Noteco_HFM_YE_english+Overhead Ying_CF 6" xfId="1517"/>
    <cellStyle name="þ_x001d_ð_x0017__x000c_ðþ÷_x000c_âþU_x0001_t_x0010__x0013_5_Noteco_HFM_YE_english+Overhead Ying_CF 7" xfId="1518"/>
    <cellStyle name="þ_x001d_ð_x0017__x000c_ðþ÷_x000c_âþU_x0001_t_x0010__x0013_5_x0007__Noteco_HFM_YE_english+Overhead Ying_CF 7" xfId="1519"/>
    <cellStyle name="þ_x001d_ð_x0017__x000c_ðþ÷_x000c_âþU_x0001_t_x0010__x0013_5_x0007__x0001__x0003__Noteco_HFM_YE_english+Overhead Ying_CF 7" xfId="1520"/>
    <cellStyle name="þ_x001d_ð_x0017__x000c_ðþ÷_x000c_âþU_x0001_t_x0010__x0013_5_Noteco_HFM_YE_english+Overhead Ying_CF 8" xfId="1521"/>
    <cellStyle name="þ_x001d_ð_x0017__x000c_ðþ÷_x000c_âþU_x0001_t_x0010__x0013_5_x0007__Noteco_HFM_YE_english+Overhead Ying_CF 8" xfId="1522"/>
    <cellStyle name="þ_x001d_ð_x0017__x000c_ðþ÷_x000c_âþU_x0001_t_x0010__x0013_5_x0007__x0001__x0003__Noteco_HFM_YE_english+Overhead Ying_CF 8" xfId="1523"/>
    <cellStyle name="þ_x001d_ð_x0017__x000c_ðþ÷_x000c_âþU_x0001_t_x0010__x0013_5_Noteco_HFM_YE_english+Overhead Ying_CF 9" xfId="1524"/>
    <cellStyle name="þ_x001d_ð_x0017__x000c_ðþ÷_x000c_âþU_x0001_t_x0010__x0013_5_x0007__Noteco_HFM_YE_english+Overhead Ying_CF 9" xfId="1525"/>
    <cellStyle name="þ_x001d_ð_x0017__x000c_ðþ÷_x000c_âþU_x0001_t_x0010__x0013_5_x0007__x0001__x0003__Noteco_HFM_YE_english+Overhead Ying_CF 9" xfId="1526"/>
    <cellStyle name="þ_x001d_ð_x0017__x000c_ðþ÷_x000c_âþU_x0001_t_x0010__x0013_5_Noteco_HFM_YE_english+Overhead Ying_CF_~1062289" xfId="1527"/>
    <cellStyle name="þ_x001d_ð_x0017__x000c_ðþ÷_x000c_âþU_x0001_t_x0010__x0013_5_x0007__Noteco_HFM_YE_english+Overhead Ying_CF_~1062289" xfId="1528"/>
    <cellStyle name="þ_x001d_ð_x0017__x000c_ðþ÷_x000c_âþU_x0001_t_x0010__x0013_5_x0007__x0001__x0003__Noteco_HFM_YE_english+Overhead Ying_CF_~1062289" xfId="1529"/>
    <cellStyle name="þ_x001d_ð_x0017__x000c_ðþ÷_x000c_âþU_x0001_t_x0010__x0013_5_Noteco_HFM_YE_english+Overhead Ying_CF_~4684452" xfId="1530"/>
    <cellStyle name="þ_x001d_ð_x0017__x000c_ðþ÷_x000c_âþU_x0001_t_x0010__x0013_5_x0007__Noteco_HFM_YE_english+Overhead Ying_CF_~4684452" xfId="1531"/>
    <cellStyle name="þ_x001d_ð_x0017__x000c_ðþ÷_x000c_âþU_x0001_t_x0010__x0013_5_x0007__x0001__x0003__Noteco_HFM_YE_english+Overhead Ying_CF_~4684452" xfId="1532"/>
    <cellStyle name="þ_x001d_ð_x0017__x000c_ðþ÷_x000c_âþU_x0001_t_x0010__x0013_5_Noteco_HFM_YE_english+Overhead Ying_CF_~9368934" xfId="1533"/>
    <cellStyle name="þ_x001d_ð_x0017__x000c_ðþ÷_x000c_âþU_x0001_t_x0010__x0013_5_x0007__Noteco_HFM_YE_english+Overhead Ying_CF_~9368934" xfId="1534"/>
    <cellStyle name="þ_x001d_ð_x0017__x000c_ðþ÷_x000c_âþU_x0001_t_x0010__x0013_5_x0007__x0001__x0003__Noteco_HFM_YE_english+Overhead Ying_CF_~9368934" xfId="1535"/>
    <cellStyle name="þ_x001d_ð_x0017__x000c_ðþ÷_x000c_âþU_x0001_t_x0010__x0013_5_Noteco_HFM_YE_english+Overhead Ying_CF_1.5 MGN" xfId="1536"/>
    <cellStyle name="þ_x001d_ð_x0017__x000c_ðþ÷_x000c_âþU_x0001_t_x0010__x0013_5_x0007__Noteco_HFM_YE_english+Overhead Ying_CF_1.5 MGN" xfId="1537"/>
    <cellStyle name="þ_x001d_ð_x0017__x000c_ðþ÷_x000c_âþU_x0001_t_x0010__x0013_5_x0007__x0001__x0003__Noteco_HFM_YE_english+Overhead Ying_CF_1.5 MGN" xfId="1538"/>
    <cellStyle name="þ_x001d_ð_x0017__x000c_ðþ÷_x000c_âþU_x0001_t_x0010__x0013_5_Noteco_HFM_YE_english+Overhead Ying_CF_2.2" xfId="1539"/>
    <cellStyle name="þ_x001d_ð_x0017__x000c_ðþ÷_x000c_âþU_x0001_t_x0010__x0013_5_x0007__Noteco_HFM_YE_english+Overhead Ying_CF_2.2" xfId="1540"/>
    <cellStyle name="þ_x001d_ð_x0017__x000c_ðþ÷_x000c_âþU_x0001_t_x0010__x0013_5_x0007__x0001__x0003__Noteco_HFM_YE_english+Overhead Ying_CF_2.2" xfId="1541"/>
    <cellStyle name="þ_x001d_ð_x0017__x000c_ðþ÷_x000c_âþU_x0001_t_x0010__x0013_5_Noteco_HFM_YE_english+Overhead Ying_CF_3.5.A MARKETING &amp; SALES" xfId="1542"/>
    <cellStyle name="þ_x001d_ð_x0017__x000c_ðþ÷_x000c_âþU_x0001_t_x0010__x0013_5_x0007__Noteco_HFM_YE_english+Overhead Ying_CF_3.5.A MARKETING &amp; SALES" xfId="1543"/>
    <cellStyle name="þ_x001d_ð_x0017__x000c_ðþ÷_x000c_âþU_x0001_t_x0010__x0013_5_x0007__x0001__x0003__Noteco_HFM_YE_english+Overhead Ying_CF_3.5.A MARKETING &amp; SALES" xfId="1544"/>
    <cellStyle name="þ_x001d_ð_x0017__x000c_ðþ÷_x000c_âþU_x0001_t_x0010__x0013_5_Noteco_HFM_YE_english+Overhead Ying_CF_3.6 GNRL &amp; ADMIN" xfId="1545"/>
    <cellStyle name="þ_x001d_ð_x0017__x000c_ðþ÷_x000c_âþU_x0001_t_x0010__x0013_5_x0007__Noteco_HFM_YE_english+Overhead Ying_CF_3.6 GNRL &amp; ADMIN" xfId="1546"/>
    <cellStyle name="þ_x001d_ð_x0017__x000c_ðþ÷_x000c_âþU_x0001_t_x0010__x0013_5_x0007__x0001__x0003__Noteco_HFM_YE_english+Overhead Ying_CF_3.6 GNRL &amp; ADMIN" xfId="1547"/>
    <cellStyle name="þ_x001d_ð_x0017__x000c_ðþ÷_x000c_âþU_x0001_t_x0010__x0013_5_Noteco_HFM_YE_english+Overhead Ying_CF_3.6.B.IT" xfId="1548"/>
    <cellStyle name="þ_x001d_ð_x0017__x000c_ðþ÷_x000c_âþU_x0001_t_x0010__x0013_5_x0007__Noteco_HFM_YE_english+Overhead Ying_CF_3.6.B.IT" xfId="1549"/>
    <cellStyle name="þ_x001d_ð_x0017__x000c_ðþ÷_x000c_âþU_x0001_t_x0010__x0013_5_x0007__x0001__x0003__Noteco_HFM_YE_english+Overhead Ying_CF_3.6.B.IT" xfId="1550"/>
    <cellStyle name="þ_x001d_ð_x0017__x000c_ðþ÷_x000c_âþU_x0001_t_x0010__x0013_5_Noteco_HFM_YE_english+Overhead Ying_CF_4_Anexo 4.2.2009" xfId="1551"/>
    <cellStyle name="þ_x001d_ð_x0017__x000c_ðþ÷_x000c_âþU_x0001_t_x0010__x0013_5_x0007__Noteco_HFM_YE_english+Overhead Ying_CF_4_Anexo 4.2.2009" xfId="1552"/>
    <cellStyle name="þ_x001d_ð_x0017__x000c_ðþ÷_x000c_âþU_x0001_t_x0010__x0013_5_x0007__x0001__x0003__Noteco_HFM_YE_english+Overhead Ying_CF_4_Anexo 4.2.2009" xfId="1553"/>
    <cellStyle name="þ_x001d_ð_x0017__x000c_ðþ÷_x000c_âþU_x0001_t_x0010__x0013_5_Noteco_HFM_YE_english+Overhead Ying_CF_A.3.5.B  TEMPLATE BGT 2010 06102009" xfId="1554"/>
    <cellStyle name="þ_x001d_ð_x0017__x000c_ðþ÷_x000c_âþU_x0001_t_x0010__x0013_5_x0007__Noteco_HFM_YE_english+Overhead Ying_CF_A.3.5.B  TEMPLATE BGT 2010 06102009" xfId="1555"/>
    <cellStyle name="þ_x001d_ð_x0017__x000c_ðþ÷_x000c_âþU_x0001_t_x0010__x0013_5_x0007__x0001__x0003__Noteco_HFM_YE_english+Overhead Ying_CF_A.3.5.B  TEMPLATE BGT 2010 06102009" xfId="1556"/>
    <cellStyle name="þ_x001d_ð_x0017__x000c_ðþ÷_x000c_âþU_x0001_t_x0010__x0013_5_Noteco_HFM_YE_english+Overhead Ying_CF_Anexo 4.2.2008 nuevo" xfId="1557"/>
    <cellStyle name="þ_x001d_ð_x0017__x000c_ðþ÷_x000c_âþU_x0001_t_x0010__x0013_5_x0007__Noteco_HFM_YE_english+Overhead Ying_CF_Anexo 4.2.2008 nuevo" xfId="1558"/>
    <cellStyle name="þ_x001d_ð_x0017__x000c_ðþ÷_x000c_âþU_x0001_t_x0010__x0013_5_x0007__x0001__x0003__Noteco_HFM_YE_english+Overhead Ying_CF_Anexo 4.2.2008 nuevo" xfId="1559"/>
    <cellStyle name="þ_x001d_ð_x0017__x000c_ðþ÷_x000c_âþU_x0001_t_x0010__x0013_5_Noteco_HFM_YE_english+Overhead Ying_CF_BDG2008_4.2 INVESTMENT" xfId="1560"/>
    <cellStyle name="þ_x001d_ð_x0017__x000c_ðþ÷_x000c_âþU_x0001_t_x0010__x0013_5_x0007__Noteco_HFM_YE_english+Overhead Ying_CF_BDG2008_4.2 INVESTMENT" xfId="1561"/>
    <cellStyle name="þ_x001d_ð_x0017__x000c_ðþ÷_x000c_âþU_x0001_t_x0010__x0013_5_x0007__x0001__x0003__Noteco_HFM_YE_english+Overhead Ying_CF_BDG2008_4.2 INVESTMENT" xfId="1562"/>
    <cellStyle name="þ_x001d_ð_x0017__x000c_ðþ÷_x000c_âþU_x0001_t_x0010__x0013_5_Noteco_HFM_YE_english+Overhead Ying_CF_BGT 2008 RPL+ZWS" xfId="1563"/>
    <cellStyle name="þ_x001d_ð_x0017__x000c_ðþ÷_x000c_âþU_x0001_t_x0010__x0013_5_x0007__Noteco_HFM_YE_english+Overhead Ying_CF_BGT 2008 RPL+ZWS" xfId="1564"/>
    <cellStyle name="þ_x001d_ð_x0017__x000c_ðþ÷_x000c_âþU_x0001_t_x0010__x0013_5_x0007__x0001__x0003__Noteco_HFM_YE_english+Overhead Ying_CF_BGT 2008 RPL+ZWS" xfId="1565"/>
    <cellStyle name="þ_x001d_ð_x0017__x000c_ðþ÷_x000c_âþU_x0001_t_x0010__x0013_5_Noteco_HFM_YE_english+Overhead Ying_CF_BGT2008" xfId="1566"/>
    <cellStyle name="þ_x001d_ð_x0017__x000c_ðþ÷_x000c_âþU_x0001_t_x0010__x0013_5_x0007__Noteco_HFM_YE_english+Overhead Ying_CF_BGT2008" xfId="1567"/>
    <cellStyle name="þ_x001d_ð_x0017__x000c_ðþ÷_x000c_âþU_x0001_t_x0010__x0013_5_x0007__x0001__x0003__Noteco_HFM_YE_english+Overhead Ying_CF_BGT2008" xfId="1568"/>
    <cellStyle name="þ_x001d_ð_x0017__x000c_ðþ÷_x000c_âþU_x0001_t_x0010__x0013_5_Noteco_HFM_YE_english+Overhead Ying_CF_BGT2008_OLD" xfId="1569"/>
    <cellStyle name="þ_x001d_ð_x0017__x000c_ðþ÷_x000c_âþU_x0001_t_x0010__x0013_5_x0007__Noteco_HFM_YE_english+Overhead Ying_CF_BGT2008_OLD" xfId="1570"/>
    <cellStyle name="þ_x001d_ð_x0017__x000c_ðþ÷_x000c_âþU_x0001_t_x0010__x0013_5_x0007__x0001__x0003__Noteco_HFM_YE_english+Overhead Ying_CF_BGT2008_OLD" xfId="1571"/>
    <cellStyle name="þ_x001d_ð_x0017__x000c_ðþ÷_x000c_âþU_x0001_t_x0010__x0013_5_Noteco_HFM_YE_english+Overhead Ying_CF_BGT2009_I_v2" xfId="1572"/>
    <cellStyle name="þ_x001d_ð_x0017__x000c_ðþ÷_x000c_âþU_x0001_t_x0010__x0013_5_x0007__Noteco_HFM_YE_english+Overhead Ying_CF_BGT2009_I_v2" xfId="1573"/>
    <cellStyle name="þ_x001d_ð_x0017__x000c_ðþ÷_x000c_âþU_x0001_t_x0010__x0013_5_x0007__x0001__x0003__Noteco_HFM_YE_english+Overhead Ying_CF_BGT2009_I_v2" xfId="1574"/>
    <cellStyle name="þ_x001d_ð_x0017__x000c_ðþ÷_x000c_âþU_x0001_t_x0010__x0013_5_Noteco_HFM_YE_english+Overhead Ying_CF_BOOK_3.5.B  TEMPLATE BGT 2009" xfId="1575"/>
    <cellStyle name="þ_x001d_ð_x0017__x000c_ðþ÷_x000c_âþU_x0001_t_x0010__x0013_5_x0007__Noteco_HFM_YE_english+Overhead Ying_CF_BOOK_3.5.B  TEMPLATE BGT 2009" xfId="1576"/>
    <cellStyle name="þ_x001d_ð_x0017__x000c_ðþ÷_x000c_âþU_x0001_t_x0010__x0013_5_x0007__x0001__x0003__Noteco_HFM_YE_english+Overhead Ying_CF_BOOK_3.5.B  TEMPLATE BGT 2009" xfId="1577"/>
    <cellStyle name="þ_x001d_ð_x0017__x000c_ðþ÷_x000c_âþU_x0001_t_x0010__x0013_5_Noteco_HFM_YE_english+Overhead Ying_CF_Bud_SALES_10-1" xfId="1578"/>
    <cellStyle name="þ_x001d_ð_x0017__x000c_ðþ÷_x000c_âþU_x0001_t_x0010__x0013_5_x0007__Noteco_HFM_YE_english+Overhead Ying_CF_Bud_SALES_10-1" xfId="1579"/>
    <cellStyle name="þ_x001d_ð_x0017__x000c_ðþ÷_x000c_âþU_x0001_t_x0010__x0013_5_x0007__x0001__x0003__Noteco_HFM_YE_english+Overhead Ying_CF_Bud_SALES_10-1" xfId="1580"/>
    <cellStyle name="þ_x001d_ð_x0017__x000c_ðþ÷_x000c_âþU_x0001_t_x0010__x0013_5_Noteco_HFM_YE_english+Overhead Ying_CF_BUDGET 2008_Filial" xfId="1581"/>
    <cellStyle name="þ_x001d_ð_x0017__x000c_ðþ÷_x000c_âþU_x0001_t_x0010__x0013_5_x0007__Noteco_HFM_YE_english+Overhead Ying_CF_BUDGET 2008_Filial" xfId="1582"/>
    <cellStyle name="þ_x001d_ð_x0017__x000c_ðþ÷_x000c_âþU_x0001_t_x0010__x0013_5_x0007__x0001__x0003__Noteco_HFM_YE_english+Overhead Ying_CF_BUDGET 2008_Filial" xfId="1583"/>
    <cellStyle name="þ_x001d_ð_x0017__x000c_ðþ÷_x000c_âþU_x0001_t_x0010__x0013_5_Noteco_HFM_YE_english+Overhead Ying_CF_Budget 2010 Retrieve template" xfId="1584"/>
    <cellStyle name="þ_x001d_ð_x0017__x000c_ðþ÷_x000c_âþU_x0001_t_x0010__x0013_5_x0007__Noteco_HFM_YE_english+Overhead Ying_CF_Budget 2010 Retrieve template" xfId="1585"/>
    <cellStyle name="þ_x001d_ð_x0017__x000c_ðþ÷_x000c_âþU_x0001_t_x0010__x0013_5_x0007__x0001__x0003__Noteco_HFM_YE_english+Overhead Ying_CF_Budget 2010 Retrieve template" xfId="1586"/>
    <cellStyle name="þ_x001d_ð_x0017__x000c_ðþ÷_x000c_âþU_x0001_t_x0010__x0013_5_Noteco_HFM_YE_english+Overhead Ying_CF_Budget 2010 Retrieve template-1" xfId="1587"/>
    <cellStyle name="þ_x001d_ð_x0017__x000c_ðþ÷_x000c_âþU_x0001_t_x0010__x0013_5_x0007__Noteco_HFM_YE_english+Overhead Ying_CF_Budget 2010 Retrieve template-1" xfId="1588"/>
    <cellStyle name="þ_x001d_ð_x0017__x000c_ðþ÷_x000c_âþU_x0001_t_x0010__x0013_5_x0007__x0001__x0003__Noteco_HFM_YE_english+Overhead Ying_CF_Budget 2010 Retrieve template-1" xfId="1589"/>
    <cellStyle name="þ_x001d_ð_x0017__x000c_ðþ÷_x000c_âþU_x0001_t_x0010__x0013_5_Noteco_HFM_YE_english+Overhead Ying_CF_Budget Keramika 1.11.08-2" xfId="1590"/>
    <cellStyle name="þ_x001d_ð_x0017__x000c_ðþ÷_x000c_âþU_x0001_t_x0010__x0013_5_x0007__Noteco_HFM_YE_english+Overhead Ying_CF_Budget Keramika 1.11.08-2" xfId="1591"/>
    <cellStyle name="þ_x001d_ð_x0017__x000c_ðþ÷_x000c_âþU_x0001_t_x0010__x0013_5_x0007__x0001__x0003__Noteco_HFM_YE_english+Overhead Ying_CF_Budget Keramika 1.11.08-2" xfId="1592"/>
    <cellStyle name="þ_x001d_ð_x0017__x000c_ðþ÷_x000c_âþU_x0001_t_x0010__x0013_5_Noteco_HFM_YE_english+Overhead Ying_CF_Budget Keramika 2008" xfId="1593"/>
    <cellStyle name="þ_x001d_ð_x0017__x000c_ðþ÷_x000c_âþU_x0001_t_x0010__x0013_5_x0007__Noteco_HFM_YE_english+Overhead Ying_CF_Budget Keramika 2008" xfId="1594"/>
    <cellStyle name="þ_x001d_ð_x0017__x000c_ðþ÷_x000c_âþU_x0001_t_x0010__x0013_5_x0007__x0001__x0003__Noteco_HFM_YE_english+Overhead Ying_CF_Budget Keramika 2008" xfId="1595"/>
    <cellStyle name="þ_x001d_ð_x0017__x000c_ðþ÷_x000c_âþU_x0001_t_x0010__x0013_5_Noteco_HFM_YE_english+Overhead Ying_CF_Budget Polska &amp; Silesia 2008" xfId="1596"/>
    <cellStyle name="þ_x001d_ð_x0017__x000c_ðþ÷_x000c_âþU_x0001_t_x0010__x0013_5_x0007__Noteco_HFM_YE_english+Overhead Ying_CF_Budget Polska &amp; Silesia 2008" xfId="1597"/>
    <cellStyle name="þ_x001d_ð_x0017__x000c_ðþ÷_x000c_âþU_x0001_t_x0010__x0013_5_x0007__x0001__x0003__Noteco_HFM_YE_english+Overhead Ying_CF_Budget Polska &amp; Silesia 2008" xfId="1598"/>
    <cellStyle name="þ_x001d_ð_x0017__x000c_ðþ÷_x000c_âþU_x0001_t_x0010__x0013_5_Noteco_HFM_YE_english+Overhead Ying_CF_Budget Polska &amp; Silesia 2008_v1" xfId="1599"/>
    <cellStyle name="þ_x001d_ð_x0017__x000c_ðþ÷_x000c_âþU_x0001_t_x0010__x0013_5_x0007__Noteco_HFM_YE_english+Overhead Ying_CF_Budget Polska &amp; Silesia 2008_v1" xfId="1600"/>
    <cellStyle name="þ_x001d_ð_x0017__x000c_ðþ÷_x000c_âþU_x0001_t_x0010__x0013_5_x0007__x0001__x0003__Noteco_HFM_YE_english+Overhead Ying_CF_Budget Polska &amp; Silesia 2008_v1" xfId="1601"/>
    <cellStyle name="þ_x001d_ð_x0017__x000c_ðþ÷_x000c_âþU_x0001_t_x0010__x0013_5_Noteco_HFM_YE_english+Overhead Ying_CF_Budget Polska &amp; Silesia 2008_V2" xfId="1602"/>
    <cellStyle name="þ_x001d_ð_x0017__x000c_ðþ÷_x000c_âþU_x0001_t_x0010__x0013_5_x0007__Noteco_HFM_YE_english+Overhead Ying_CF_Budget Polska &amp; Silesia 2008_V2" xfId="1603"/>
    <cellStyle name="þ_x001d_ð_x0017__x000c_ðþ÷_x000c_âþU_x0001_t_x0010__x0013_5_x0007__x0001__x0003__Noteco_HFM_YE_english+Overhead Ying_CF_Budget Polska &amp; Silesia 2008_V2" xfId="1604"/>
    <cellStyle name="þ_x001d_ð_x0017__x000c_ðþ÷_x000c_âþU_x0001_t_x0010__x0013_5_Noteco_HFM_YE_english+Overhead Ying_CF_Budget Santekhnika 08 X JGM.xls~RF1a2d8ee0" xfId="1605"/>
    <cellStyle name="þ_x001d_ð_x0017__x000c_ðþ÷_x000c_âþU_x0001_t_x0010__x0013_5_x0007__Noteco_HFM_YE_english+Overhead Ying_CF_Budget Santekhnika 08 X JGM.xls~RF1a2d8ee0" xfId="1606"/>
    <cellStyle name="þ_x001d_ð_x0017__x000c_ðþ÷_x000c_âþU_x0001_t_x0010__x0013_5_x0007__x0001__x0003__Noteco_HFM_YE_english+Overhead Ying_CF_Budget Santekhnika 08 X JGM.xls~RF1a2d8ee0" xfId="1607"/>
    <cellStyle name="þ_x001d_ð_x0017__x000c_ðþ÷_x000c_âþU_x0001_t_x0010__x0013_5_Noteco_HFM_YE_english+Overhead Ying_CF_Budget Santekhnika 08 X2" xfId="1608"/>
    <cellStyle name="þ_x001d_ð_x0017__x000c_ðþ÷_x000c_âþU_x0001_t_x0010__x0013_5_x0007__Noteco_HFM_YE_english+Overhead Ying_CF_Budget Santekhnika 08 X2" xfId="1609"/>
    <cellStyle name="þ_x001d_ð_x0017__x000c_ðþ÷_x000c_âþU_x0001_t_x0010__x0013_5_x0007__x0001__x0003__Noteco_HFM_YE_english+Overhead Ying_CF_Budget Santekhnika 08 X2" xfId="1610"/>
    <cellStyle name="þ_x001d_ð_x0017__x000c_ðþ÷_x000c_âþU_x0001_t_x0010__x0013_5_Noteco_HFM_YE_english+Overhead Ying_CF_Budget_2008_RCHINA Conso" xfId="1611"/>
    <cellStyle name="þ_x001d_ð_x0017__x000c_ðþ÷_x000c_âþU_x0001_t_x0010__x0013_5_x0007__Noteco_HFM_YE_english+Overhead Ying_CF_Budget_2008_RCHINA Conso" xfId="1612"/>
    <cellStyle name="þ_x001d_ð_x0017__x000c_ðþ÷_x000c_âþU_x0001_t_x0010__x0013_5_x0007__x0001__x0003__Noteco_HFM_YE_english+Overhead Ying_CF_Budget_2008_RCHINA Conso" xfId="1613"/>
    <cellStyle name="þ_x001d_ð_x0017__x000c_ðþ÷_x000c_âþU_x0001_t_x0010__x0013_5_Noteco_HFM_YE_english+Overhead Ying_CF_China Budget Consolidation 2008" xfId="1614"/>
    <cellStyle name="þ_x001d_ð_x0017__x000c_ðþ÷_x000c_âþU_x0001_t_x0010__x0013_5_x0007__Noteco_HFM_YE_english+Overhead Ying_CF_China Budget Consolidation 2008" xfId="1615"/>
    <cellStyle name="þ_x001d_ð_x0017__x000c_ðþ÷_x000c_âþU_x0001_t_x0010__x0013_5_x0007__x0001__x0003__Noteco_HFM_YE_english+Overhead Ying_CF_China Budget Consolidation 2008" xfId="1616"/>
    <cellStyle name="þ_x001d_ð_x0017__x000c_ðþ÷_x000c_âþU_x0001_t_x0010__x0013_5_Noteco_HFM_YE_english+Overhead Ying_CF_Copy of ECO_TEMPLATE_YE2007_KERAMIKA 7 final 20032008" xfId="1617"/>
    <cellStyle name="þ_x001d_ð_x0017__x000c_ðþ÷_x000c_âþU_x0001_t_x0010__x0013_5_x0007__Noteco_HFM_YE_english+Overhead Ying_CF_Copy of ECO_TEMPLATE_YE2007_KERAMIKA 7 final 20032008" xfId="1618"/>
    <cellStyle name="þ_x001d_ð_x0017__x000c_ðþ÷_x000c_âþU_x0001_t_x0010__x0013_5_x0007__x0001__x0003__Noteco_HFM_YE_english+Overhead Ying_CF_Copy of ECO_TEMPLATE_YE2007_KERAMIKA 7 final 20032008" xfId="1619"/>
    <cellStyle name="þ_x001d_ð_x0017__x000c_ðþ÷_x000c_âþU_x0001_t_x0010__x0013_5_Noteco_HFM_YE_english+Overhead Ying_CF_ECO_TEMPLATE_YE2007_English" xfId="1620"/>
    <cellStyle name="þ_x001d_ð_x0017__x000c_ðþ÷_x000c_âþU_x0001_t_x0010__x0013_5_x0007__Noteco_HFM_YE_english+Overhead Ying_CF_ECO_TEMPLATE_YE2007_English" xfId="1621"/>
    <cellStyle name="þ_x001d_ð_x0017__x000c_ðþ÷_x000c_âþU_x0001_t_x0010__x0013_5_x0007__x0001__x0003__Noteco_HFM_YE_english+Overhead Ying_CF_ECO_TEMPLATE_YE2007_English" xfId="1622"/>
    <cellStyle name="þ_x001d_ð_x0017__x000c_ðþ÷_x000c_âþU_x0001_t_x0010__x0013_5_Noteco_HFM_YE_english+Overhead Ying_CF_ECO_TEMPLATE_YE2007_English FINAL3" xfId="1623"/>
    <cellStyle name="þ_x001d_ð_x0017__x000c_ðþ÷_x000c_âþU_x0001_t_x0010__x0013_5_x0007__Noteco_HFM_YE_english+Overhead Ying_CF_ECO_TEMPLATE_YE2007_English FINAL3" xfId="1624"/>
    <cellStyle name="þ_x001d_ð_x0017__x000c_ðþ÷_x000c_âþU_x0001_t_x0010__x0013_5_x0007__x0001__x0003__Noteco_HFM_YE_english+Overhead Ying_CF_ECO_TEMPLATE_YE2007_English FINAL3" xfId="1625"/>
    <cellStyle name="þ_x001d_ð_x0017__x000c_ðþ÷_x000c_âþU_x0001_t_x0010__x0013_5_Noteco_HFM_YE_english+Overhead Ying_CF_ECO_TEMPLATE_YE2007_Español" xfId="1626"/>
    <cellStyle name="þ_x001d_ð_x0017__x000c_ðþ÷_x000c_âþU_x0001_t_x0010__x0013_5_x0007__Noteco_HFM_YE_english+Overhead Ying_CF_ECO_TEMPLATE_YE2007_Español" xfId="1627"/>
    <cellStyle name="þ_x001d_ð_x0017__x000c_ðþ÷_x000c_âþU_x0001_t_x0010__x0013_5_x0007__x0001__x0003__Noteco_HFM_YE_english+Overhead Ying_CF_ECO_TEMPLATE_YE2007_Español" xfId="1628"/>
    <cellStyle name="þ_x001d_ð_x0017__x000c_ðþ÷_x000c_âþU_x0001_t_x0010__x0013_5_Noteco_HFM_YE_english+Overhead Ying_CF_ECO_TEMPLATE_YE2007_KERAMIKA" xfId="1629"/>
    <cellStyle name="þ_x001d_ð_x0017__x000c_ðþ÷_x000c_âþU_x0001_t_x0010__x0013_5_x0007__Noteco_HFM_YE_english+Overhead Ying_CF_ECO_TEMPLATE_YE2007_KERAMIKA" xfId="1630"/>
    <cellStyle name="þ_x001d_ð_x0017__x000c_ðþ÷_x000c_âþU_x0001_t_x0010__x0013_5_x0007__x0001__x0003__Noteco_HFM_YE_english+Overhead Ying_CF_ECO_TEMPLATE_YE2007_KERAMIKA" xfId="1631"/>
    <cellStyle name="þ_x001d_ð_x0017__x000c_ðþ÷_x000c_âþU_x0001_t_x0010__x0013_5_Noteco_HFM_YE_english+Overhead Ying_CF_ECO_TEMPLATE_YE2008_English" xfId="1632"/>
    <cellStyle name="þ_x001d_ð_x0017__x000c_ðþ÷_x000c_âþU_x0001_t_x0010__x0013_5_x0007__Noteco_HFM_YE_english+Overhead Ying_CF_ECO_TEMPLATE_YE2008_English" xfId="1633"/>
    <cellStyle name="þ_x001d_ð_x0017__x000c_ðþ÷_x000c_âþU_x0001_t_x0010__x0013_5_x0007__x0001__x0003__Noteco_HFM_YE_english+Overhead Ying_CF_ECO_TEMPLATE_YE2008_English" xfId="1634"/>
    <cellStyle name="þ_x001d_ð_x0017__x000c_ðþ÷_x000c_âþU_x0001_t_x0010__x0013_5_Noteco_HFM_YE_english+Overhead Ying_CF_ECO_TEMPLATE_YE2008_English " xfId="1635"/>
    <cellStyle name="þ_x001d_ð_x0017__x000c_ðþ÷_x000c_âþU_x0001_t_x0010__x0013_5_x0007__Noteco_HFM_YE_english+Overhead Ying_CF_ECO_TEMPLATE_YE2008_English " xfId="1636"/>
    <cellStyle name="þ_x001d_ð_x0017__x000c_ðþ÷_x000c_âþU_x0001_t_x0010__x0013_5_x0007__x0001__x0003__Noteco_HFM_YE_english+Overhead Ying_CF_ECO_TEMPLATE_YE2008_English " xfId="1637"/>
    <cellStyle name="þ_x001d_ð_x0017__x000c_ðþ÷_x000c_âþU_x0001_t_x0010__x0013_5_Noteco_HFM_YE_english+Overhead Ying_CF_ECO_TEMPLATE_YE2008_English_manual " xfId="1638"/>
    <cellStyle name="þ_x001d_ð_x0017__x000c_ðþ÷_x000c_âþU_x0001_t_x0010__x0013_5_x0007__Noteco_HFM_YE_english+Overhead Ying_CF_ECO_TEMPLATE_YE2008_English_manual " xfId="1639"/>
    <cellStyle name="þ_x001d_ð_x0017__x000c_ðþ÷_x000c_âþU_x0001_t_x0010__x0013_5_x0007__x0001__x0003__Noteco_HFM_YE_english+Overhead Ying_CF_ECO_TEMPLATE_YE2008_English_manual " xfId="1640"/>
    <cellStyle name="þ_x001d_ð_x0017__x000c_ðþ÷_x000c_âþU_x0001_t_x0010__x0013_5_Noteco_HFM_YE_english+Overhead Ying_CF_ECO_TEMPLATE_YE2008_English_manual-sales " xfId="1641"/>
    <cellStyle name="þ_x001d_ð_x0017__x000c_ðþ÷_x000c_âþU_x0001_t_x0010__x0013_5_x0007__Noteco_HFM_YE_english+Overhead Ying_CF_ECO_TEMPLATE_YE2008_English_manual-sales " xfId="1642"/>
    <cellStyle name="þ_x001d_ð_x0017__x000c_ðþ÷_x000c_âþU_x0001_t_x0010__x0013_5_x0007__x0001__x0003__Noteco_HFM_YE_english+Overhead Ying_CF_ECO_TEMPLATE_YE2008_English_manual-sales " xfId="1643"/>
    <cellStyle name="þ_x001d_ð_x0017__x000c_ðþ÷_x000c_âþU_x0001_t_x0010__x0013_5_Noteco_HFM_YE_english+Overhead Ying_CF_ECO_TEMPLATE_YE2008_English-1" xfId="1644"/>
    <cellStyle name="þ_x001d_ð_x0017__x000c_ðþ÷_x000c_âþU_x0001_t_x0010__x0013_5_x0007__Noteco_HFM_YE_english+Overhead Ying_CF_ECO_TEMPLATE_YE2008_English-1" xfId="1645"/>
    <cellStyle name="þ_x001d_ð_x0017__x000c_ðþ÷_x000c_âþU_x0001_t_x0010__x0013_5_x0007__x0001__x0003__Noteco_HFM_YE_english+Overhead Ying_CF_ECO_TEMPLATE_YE2008_English-1" xfId="1646"/>
    <cellStyle name="þ_x001d_ð_x0017__x000c_ðþ÷_x000c_âþU_x0001_t_x0010__x0013_5_Noteco_HFM_YE_english+Overhead Ying_CF_ECO_TEMPLATE_YE2008_English2" xfId="1647"/>
    <cellStyle name="þ_x001d_ð_x0017__x000c_ðþ÷_x000c_âþU_x0001_t_x0010__x0013_5_x0007__Noteco_HFM_YE_english+Overhead Ying_CF_ECO_TEMPLATE_YE2008_English2" xfId="1648"/>
    <cellStyle name="þ_x001d_ð_x0017__x000c_ðþ÷_x000c_âþU_x0001_t_x0010__x0013_5_x0007__x0001__x0003__Noteco_HFM_YE_english+Overhead Ying_CF_ECO_TEMPLATE_YE2008_English2" xfId="1649"/>
    <cellStyle name="þ_x001d_ð_x0017__x000c_ðþ÷_x000c_âþU_x0001_t_x0010__x0013_5_Noteco_HFM_YE_english+Overhead Ying_CF_ECO_TEMPLATE_YE2009_English_ADD" xfId="1650"/>
    <cellStyle name="þ_x001d_ð_x0017__x000c_ðþ÷_x000c_âþU_x0001_t_x0010__x0013_5_x0007__Noteco_HFM_YE_english+Overhead Ying_CF_ECO_TEMPLATE_YE2009_English_ADD" xfId="1651"/>
    <cellStyle name="þ_x001d_ð_x0017__x000c_ðþ÷_x000c_âþU_x0001_t_x0010__x0013_5_x0007__x0001__x0003__Noteco_HFM_YE_english+Overhead Ying_CF_ECO_TEMPLATE_YE2009_English_ADD" xfId="1652"/>
    <cellStyle name="þ_x001d_ð_x0017__x000c_ðþ÷_x000c_âþU_x0001_t_x0010__x0013_5_Noteco_HFM_YE_english+Overhead Ying_CF_ECONOMIC NOTES 2008 RARG" xfId="1653"/>
    <cellStyle name="þ_x001d_ð_x0017__x000c_ðþ÷_x000c_âþU_x0001_t_x0010__x0013_5_x0007__Noteco_HFM_YE_english+Overhead Ying_CF_ECONOMIC NOTES 2008 RARG" xfId="1654"/>
    <cellStyle name="þ_x001d_ð_x0017__x000c_ðþ÷_x000c_âþU_x0001_t_x0010__x0013_5_x0007__x0001__x0003__Noteco_HFM_YE_english+Overhead Ying_CF_ECONOMIC NOTES 2008 RARG" xfId="1655"/>
    <cellStyle name="þ_x001d_ð_x0017__x000c_ðþ÷_x000c_âþU_x0001_t_x0010__x0013_5_Noteco_HFM_YE_english+Overhead Ying_CF_ECONOMIC NOTES 2008 RARG original" xfId="1656"/>
    <cellStyle name="þ_x001d_ð_x0017__x000c_ðþ÷_x000c_âþU_x0001_t_x0010__x0013_5_x0007__Noteco_HFM_YE_english+Overhead Ying_CF_ECONOMIC NOTES 2008 RARG original" xfId="1657"/>
    <cellStyle name="þ_x001d_ð_x0017__x000c_ðþ÷_x000c_âþU_x0001_t_x0010__x0013_5_x0007__x0001__x0003__Noteco_HFM_YE_english+Overhead Ying_CF_ECONOMIC NOTES 2008 RARG original" xfId="1658"/>
    <cellStyle name="þ_x001d_ð_x0017__x000c_ðþ÷_x000c_âþU_x0001_t_x0010__x0013_5_Noteco_HFM_YE_english+Overhead Ying_CF_exemple 4.4" xfId="1659"/>
    <cellStyle name="þ_x001d_ð_x0017__x000c_ðþ÷_x000c_âþU_x0001_t_x0010__x0013_5_x0007__Noteco_HFM_YE_english+Overhead Ying_CF_exemple 4.4" xfId="1660"/>
    <cellStyle name="þ_x001d_ð_x0017__x000c_ðþ÷_x000c_âþU_x0001_t_x0010__x0013_5_x0007__x0001__x0003__Noteco_HFM_YE_english+Overhead Ying_CF_exemple 4.4" xfId="1661"/>
    <cellStyle name="þ_x001d_ð_x0017__x000c_ðþ÷_x000c_âþU_x0001_t_x0010__x0013_5_Noteco_HFM_YE_english+Overhead Ying_CF_IT BUDGET 3.6 &amp; 3.6.B" xfId="1662"/>
    <cellStyle name="þ_x001d_ð_x0017__x000c_ðþ÷_x000c_âþU_x0001_t_x0010__x0013_5_x0007__Noteco_HFM_YE_english+Overhead Ying_CF_IT BUDGET 3.6 &amp; 3.6.B" xfId="1663"/>
    <cellStyle name="þ_x001d_ð_x0017__x000c_ðþ÷_x000c_âþU_x0001_t_x0010__x0013_5_x0007__x0001__x0003__Noteco_HFM_YE_english+Overhead Ying_CF_IT BUDGET 3.6 &amp; 3.6.B" xfId="1664"/>
    <cellStyle name="þ_x001d_ð_x0017__x000c_ðþ÷_x000c_âþU_x0001_t_x0010__x0013_5_Noteco_HFM_YE_english+Overhead Ying_CF_IT expense" xfId="1665"/>
    <cellStyle name="þ_x001d_ð_x0017__x000c_ðþ÷_x000c_âþU_x0001_t_x0010__x0013_5_x0007__Noteco_HFM_YE_english+Overhead Ying_CF_IT expense" xfId="1666"/>
    <cellStyle name="þ_x001d_ð_x0017__x000c_ðþ÷_x000c_âþU_x0001_t_x0010__x0013_5_x0007__x0001__x0003__Noteco_HFM_YE_english+Overhead Ying_CF_IT expense" xfId="1667"/>
    <cellStyle name="þ_x001d_ð_x0017__x000c_ðþ÷_x000c_âþU_x0001_t_x0010__x0013_5_Noteco_HFM_YE_english+Overhead Ying_CF_Libro3" xfId="1668"/>
    <cellStyle name="þ_x001d_ð_x0017__x000c_ðþ÷_x000c_âþU_x0001_t_x0010__x0013_5_x0007__Noteco_HFM_YE_english+Overhead Ying_CF_Libro3" xfId="1669"/>
    <cellStyle name="þ_x001d_ð_x0017__x000c_ðþ÷_x000c_âþU_x0001_t_x0010__x0013_5_x0007__x0001__x0003__Noteco_HFM_YE_english+Overhead Ying_CF_Libro3" xfId="1670"/>
    <cellStyle name="þ_x001d_ð_x0017__x000c_ðþ÷_x000c_âþU_x0001_t_x0010__x0013_5_Noteco_HFM_YE_english+Overhead Ying_CF_Libro5" xfId="1671"/>
    <cellStyle name="þ_x001d_ð_x0017__x000c_ðþ÷_x000c_âþU_x0001_t_x0010__x0013_5_x0007__Noteco_HFM_YE_english+Overhead Ying_CF_Libro5" xfId="1672"/>
    <cellStyle name="þ_x001d_ð_x0017__x000c_ðþ÷_x000c_âþU_x0001_t_x0010__x0013_5_x0007__x0001__x0003__Noteco_HFM_YE_english+Overhead Ying_CF_Libro5" xfId="1673"/>
    <cellStyle name="þ_x001d_ð_x0017__x000c_ðþ÷_x000c_âþU_x0001_t_x0010__x0013_5_Noteco_HFM_YE_english+Overhead Ying_CF_MK" xfId="1674"/>
    <cellStyle name="þ_x001d_ð_x0017__x000c_ðþ÷_x000c_âþU_x0001_t_x0010__x0013_5_x0007__Noteco_HFM_YE_english+Overhead Ying_CF_MK" xfId="1675"/>
    <cellStyle name="þ_x001d_ð_x0017__x000c_ðþ÷_x000c_âþU_x0001_t_x0010__x0013_5_x0007__x0001__x0003__Noteco_HFM_YE_english+Overhead Ying_CF_MK" xfId="1676"/>
    <cellStyle name="þ_x001d_ð_x0017__x000c_ðþ÷_x000c_âþU_x0001_t_x0010__x0013_5_Noteco_HFM_YE_english+Overhead Ying_CF_Production cost BUDGET 2010" xfId="1677"/>
    <cellStyle name="þ_x001d_ð_x0017__x000c_ðþ÷_x000c_âþU_x0001_t_x0010__x0013_5_x0007__Noteco_HFM_YE_english+Overhead Ying_CF_Production cost BUDGET 2010" xfId="1678"/>
    <cellStyle name="þ_x001d_ð_x0017__x000c_ðþ÷_x000c_âþU_x0001_t_x0010__x0013_5_x0007__x0001__x0003__Noteco_HFM_YE_english+Overhead Ying_CF_Production cost BUDGET 2010" xfId="1679"/>
    <cellStyle name="þ_x001d_ð_x0017__x000c_ðþ÷_x000c_âþU_x0001_t_x0010__x0013_5_Noteco_HFM_YE_english+Overhead Ying_CF_Standard Monthly Reporting Pack August 2009 посл.вариат" xfId="1680"/>
    <cellStyle name="þ_x001d_ð_x0017__x000c_ðþ÷_x000c_âþU_x0001_t_x0010__x0013_5_x0007__Noteco_HFM_YE_english+Overhead Ying_CF_Standard Monthly Reporting Pack August 2009 посл.вариат" xfId="1681"/>
    <cellStyle name="þ_x001d_ð_x0017__x000c_ðþ÷_x000c_âþU_x0001_t_x0010__x0013_5_x0007__x0001__x0003__Noteco_HFM_YE_english+Overhead Ying_CF_Standard Monthly Reporting Pack August 2009 посл.вариат" xfId="1682"/>
    <cellStyle name="þ_x001d_ð_x0017__x000c_ðþ÷_x000c_âþU_x0001_t_x0010__x0013_5_Noteco_HFM_YE_english+Overhead Ying_CF_Standard Monthly Reporting Pack September 2009" xfId="1683"/>
    <cellStyle name="þ_x001d_ð_x0017__x000c_ðþ÷_x000c_âþU_x0001_t_x0010__x0013_5_x0007__Noteco_HFM_YE_english+Overhead Ying_CF_Standard Monthly Reporting Pack September 2009" xfId="1684"/>
    <cellStyle name="þ_x001d_ð_x0017__x000c_ðþ÷_x000c_âþU_x0001_t_x0010__x0013_5_x0007__x0001__x0003__Noteco_HFM_YE_english+Overhead Ying_CF_Standard Monthly Reporting Pack September 2009" xfId="1685"/>
    <cellStyle name="þ_x001d_ð_x0017__x000c_ðþ÷_x000c_âþU_x0001_t_x0010__x0013_5_Noteco_HFM_YE_english+Overhead Ying_CF_STRATEGIC PLAN 2009 REPORT _Company Keramika" xfId="1686"/>
    <cellStyle name="þ_x001d_ð_x0017__x000c_ðþ÷_x000c_âþU_x0001_t_x0010__x0013_5_x0007__Noteco_HFM_YE_english+Overhead Ying_CF_STRATEGIC PLAN 2009 REPORT _Company Keramika" xfId="1687"/>
    <cellStyle name="þ_x001d_ð_x0017__x000c_ðþ÷_x000c_âþU_x0001_t_x0010__x0013_5_x0007__x0001__x0003__Noteco_HFM_YE_english+Overhead Ying_CF_STRATEGIC PLAN 2009 REPORT _Company Keramika" xfId="1688"/>
    <cellStyle name="þ_x001d_ð_x0017__x000c_ðþ÷_x000c_âþU_x0001_t_x0010__x0013_5_Noteco_HFM_YE_english+Overhead Ying_CF_SUMARIO_MK" xfId="1689"/>
    <cellStyle name="þ_x001d_ð_x0017__x000c_ðþ÷_x000c_âþU_x0001_t_x0010__x0013_5_x0007__Noteco_HFM_YE_english+Overhead Ying_CF_SUMARIO_MK" xfId="1690"/>
    <cellStyle name="þ_x001d_ð_x0017__x000c_ðþ÷_x000c_âþU_x0001_t_x0010__x0013_5_x0007__x0001__x0003__Noteco_HFM_YE_english+Overhead Ying_CF_SUMARIO_MK" xfId="1691"/>
    <cellStyle name="þ_x001d_ð_x0017__x000c_ðþ÷_x000c_âþU_x0001_t_x0010__x0013_5_Noteco_HFM_YE_english+Overhead Ying_CF_TEMPLATE BGT 2008" xfId="1692"/>
    <cellStyle name="þ_x001d_ð_x0017__x000c_ðþ÷_x000c_âþU_x0001_t_x0010__x0013_5_x0007__Noteco_HFM_YE_english+Overhead Ying_CF_TEMPLATE BGT 2008" xfId="1693"/>
    <cellStyle name="þ_x001d_ð_x0017__x000c_ðþ÷_x000c_âþU_x0001_t_x0010__x0013_5_x0007__x0001__x0003__Noteco_HFM_YE_english+Overhead Ying_CF_TEMPLATE BGT 2008" xfId="1694"/>
    <cellStyle name="þ_x001d_ð_x0017__x000c_ðþ÷_x000c_âþU_x0001_t_x0010__x0013_5_Noteco_HFM_YE_english+Overhead Ying_CF_TEMPLATE BGT 2008_draft_YingCONSO" xfId="1695"/>
    <cellStyle name="þ_x001d_ð_x0017__x000c_ðþ÷_x000c_âþU_x0001_t_x0010__x0013_5_x0007__Noteco_HFM_YE_english+Overhead Ying_CF_TEMPLATE BGT 2008_draft_YingCONSO" xfId="1696"/>
    <cellStyle name="þ_x001d_ð_x0017__x000c_ðþ÷_x000c_âþU_x0001_t_x0010__x0013_5_x0007__x0001__x0003__Noteco_HFM_YE_english+Overhead Ying_CF_TEMPLATE BGT 2008_draft_YingCONSO" xfId="1697"/>
    <cellStyle name="þ_x001d_ð_x0017__x000c_ðþ÷_x000c_âþU_x0001_t_x0010__x0013_5_Noteco_HFM_YE_english+Overhead Ying_CF_TEMPLATE BGT 2008_eng" xfId="1698"/>
    <cellStyle name="þ_x001d_ð_x0017__x000c_ðþ÷_x000c_âþU_x0001_t_x0010__x0013_5_x0007__Noteco_HFM_YE_english+Overhead Ying_CF_TEMPLATE BGT 2008_eng" xfId="1699"/>
    <cellStyle name="þ_x001d_ð_x0017__x000c_ðþ÷_x000c_âþU_x0001_t_x0010__x0013_5_x0007__x0001__x0003__Noteco_HFM_YE_english+Overhead Ying_CF_TEMPLATE BGT 2008_eng" xfId="1700"/>
    <cellStyle name="þ_x001d_ð_x0017__x000c_ðþ÷_x000c_âþU_x0001_t_x0010__x0013_5_Noteco_HFM_YE_english+Overhead Ying_CF_TEMPLATE BGT 2008_eng(3)" xfId="1701"/>
    <cellStyle name="þ_x001d_ð_x0017__x000c_ðþ÷_x000c_âþU_x0001_t_x0010__x0013_5_x0007__Noteco_HFM_YE_english+Overhead Ying_CF_TEMPLATE BGT 2008_eng(3)" xfId="1702"/>
    <cellStyle name="þ_x001d_ð_x0017__x000c_ðþ÷_x000c_âþU_x0001_t_x0010__x0013_5_x0007__x0001__x0003__Noteco_HFM_YE_english+Overhead Ying_CF_TEMPLATE BGT 2008_eng(3)" xfId="1703"/>
    <cellStyle name="þ_x001d_ð_x0017__x000c_ðþ÷_x000c_âþU_x0001_t_x0010__x0013_5_Noteco_HFM_YE_english+Overhead Ying_CF_TEMPLATE BGT 2008_eng_2" xfId="1704"/>
    <cellStyle name="þ_x001d_ð_x0017__x000c_ðþ÷_x000c_âþU_x0001_t_x0010__x0013_5_x0007__Noteco_HFM_YE_english+Overhead Ying_CF_TEMPLATE BGT 2008_eng_2" xfId="1705"/>
    <cellStyle name="þ_x001d_ð_x0017__x000c_ðþ÷_x000c_âþU_x0001_t_x0010__x0013_5_x0007__x0001__x0003__Noteco_HFM_YE_english+Overhead Ying_CF_TEMPLATE BGT 2008_eng_2" xfId="1706"/>
    <cellStyle name="þ_x001d_ð_x0017__x000c_ðþ÷_x000c_âþU_x0001_t_x0010__x0013_5_Noteco_HFM_YE_english+Overhead Ying_CF_TEMPLATE BGT 2008_NEW" xfId="1707"/>
    <cellStyle name="þ_x001d_ð_x0017__x000c_ðþ÷_x000c_âþU_x0001_t_x0010__x0013_5_x0007__Noteco_HFM_YE_english+Overhead Ying_CF_TEMPLATE BGT 2008_NEW" xfId="1708"/>
    <cellStyle name="þ_x001d_ð_x0017__x000c_ðþ÷_x000c_âþU_x0001_t_x0010__x0013_5_x0007__x0001__x0003__Noteco_HFM_YE_english+Overhead Ying_CF_TEMPLATE BGT 2008_NEW" xfId="1709"/>
    <cellStyle name="þ_x001d_ð_x0017__x000c_ðþ÷_x000c_âþU_x0001_t_x0010__x0013_5_Noteco_HFM_YE_english+Overhead Ying_CF_TEMPLATE BGT 2008_value2" xfId="1710"/>
    <cellStyle name="þ_x001d_ð_x0017__x000c_ðþ÷_x000c_âþU_x0001_t_x0010__x0013_5_x0007__Noteco_HFM_YE_english+Overhead Ying_CF_TEMPLATE BGT 2008_value2" xfId="1711"/>
    <cellStyle name="þ_x001d_ð_x0017__x000c_ðþ÷_x000c_âþU_x0001_t_x0010__x0013_5_x0007__x0001__x0003__Noteco_HFM_YE_english+Overhead Ying_CF_TEMPLATE BGT 2008_value2" xfId="1712"/>
    <cellStyle name="þ_x001d_ð_x0017__x000c_ðþ÷_x000c_âþU_x0001_t_x0010__x0013_5_Noteco_HFM_YE_english+Overhead Ying_CF_wc gala" xfId="1713"/>
    <cellStyle name="þ_x001d_ð_x0017__x000c_ðþ÷_x000c_âþU_x0001_t_x0010__x0013_5_x0007__Noteco_HFM_YE_english+Overhead Ying_CF_wc gala" xfId="1714"/>
    <cellStyle name="þ_x001d_ð_x0017__x000c_ðþ÷_x000c_âþU_x0001_t_x0010__x0013_5_x0007__x0001__x0003__Noteco_HFM_YE_english+Overhead Ying_CF_wc gala" xfId="1715"/>
    <cellStyle name="þ_x001d_ð_x0017__x000c_ðþ÷_x000c_âþU_x0001_t_x0010__x0013_5_Noteco_HFM_YE_english+Overhead Ying_CF_Working Capital Retrieve_New" xfId="1716"/>
    <cellStyle name="þ_x001d_ð_x0017__x000c_ðþ÷_x000c_âþU_x0001_t_x0010__x0013_5_x0007__Noteco_HFM_YE_english+Overhead Ying_CF_Working Capital Retrieve_New" xfId="1717"/>
    <cellStyle name="þ_x001d_ð_x0017__x000c_ðþ÷_x000c_âþU_x0001_t_x0010__x0013_5_x0007__x0001__x0003__Noteco_HFM_YE_english+Overhead Ying_CF_Working Capital Retrieve_New" xfId="1718"/>
    <cellStyle name="þ_x001d_ð_x0017__x000c_ðþ÷_x000c_âþU_x0001_t_x0010__x0013_5_Noteco_HFM_YE_english+Overhead Ying_CF_Ying  2008 conso_CF" xfId="1719"/>
    <cellStyle name="þ_x001d_ð_x0017__x000c_ðþ÷_x000c_âþU_x0001_t_x0010__x0013_5_x0007__Noteco_HFM_YE_english+Overhead Ying_CF_Ying  2008 conso_CF" xfId="1720"/>
    <cellStyle name="þ_x001d_ð_x0017__x000c_ðþ÷_x000c_âþU_x0001_t_x0010__x0013_5_x0007__x0001__x0003__Noteco_HFM_YE_english+Overhead Ying_CF_Ying  2008 conso_CF" xfId="1721"/>
    <cellStyle name="þ_x001d_ð_x0017__x000c_ðþ÷_x000c_âþU_x0001_t_x0010__x0013_5_Results of January 2010" xfId="1722"/>
    <cellStyle name="þ_x001d_ð_x0017__x000c_ðþ÷_x000c_âþU_x0001_t_x0010__x0013_5_x000f__x0001__x0003__Results of January 2010" xfId="1723"/>
    <cellStyle name="þ_x001d_ð_x0017__x000c_ðþ÷_x000c_âþU_x0001_t_x0010__x0013_5_Results of January ADD 2010" xfId="1724"/>
    <cellStyle name="þ_x001d_ð_x0017__x000c_ðþ÷_x000c_âþU_x0001_t_x0010__x0013_5_x000f__x0001__x0003__Results of March ADD-1 2009" xfId="1725"/>
    <cellStyle name="þ_x001d_ð_x0017__x000c_ðþ÷_x000c_âþU_x0001_t_x0010__x0013_5_x0007__Roca Shanghai 2007" xfId="1726"/>
    <cellStyle name="þ_x001d_ð_x0017__x000c_ðþ÷_x000c_âþU_x0001_t_x0010__x0013_5_SALARY 2012" xfId="1727"/>
    <cellStyle name="þ_x001d_ð_x0017__x000c_ðþ÷_x000c_âþU_x0001_t_x0010__x0013_5_x000f__x0001__x0003__SALARY 2012" xfId="1728"/>
    <cellStyle name="þ_x001d_ð_x0017__x000c_ðþ÷_x000c_âþU_x0001_t_x0010__x0013_5_x0007__x0001__Standard Monthly Reporting Pack August 2009 посл.вариат" xfId="1729"/>
    <cellStyle name="þ_x001d_ð_x0017__x000c_ðþ÷_x000c_âþU_x0001_t_x0010__x0013_5_x0007__x0001__x0003__Standard Monthly Reporting Pack August 2009 посл.вариат" xfId="1730"/>
    <cellStyle name="þ_x001d_ð_x0017__x000c_ðþ÷_x000c_âþU_x0001_t_x0010__x0013_5_x0007__Standard Monthly Reporting Pack September 2009" xfId="1731"/>
    <cellStyle name="þ_x001d_ð_x0017__x000c_ðþ÷_x000c_âþU_x0001_t_x0010__x0013_5_x0007__x0001__Standard Monthly Reporting Pack September 2009" xfId="1732"/>
    <cellStyle name="þ_x001d_ð_x0017__x000c_ðþ÷_x000c_âþU_x0001_t_x0010__x0013_5_x0007__x0001__x0003__Standard Monthly Reporting Pack September 2009" xfId="1733"/>
    <cellStyle name="þ_x001d_ð_x0017__x000c_ðþ÷_x000c_âþU_x0001_t_x0010__x0013_5_SUMARIO_MK" xfId="1734"/>
    <cellStyle name="þ_x001d_ð_x0017__x000c_ðþ÷_x000c_âþU_x0001_t_x0010__x0013_5_x0007__SUMARIO_MK" xfId="1735"/>
    <cellStyle name="þ_x001d_ð_x0017__x000c_ðþ÷_x000c_âþU_x0001_t_x0010__x0013_5_TEMPLATE  BUDGET  PLAN ASSUMPTIONS" xfId="1736"/>
    <cellStyle name="þ_x001d_ð_x0017__x000c_ðþ÷_x000c_âþU_x0001_t_x0010__x0013_5_x000f__x0001__x0003__TEMPLATE  BUDGET  PLAN ASSUMPTIONS" xfId="1737"/>
    <cellStyle name="þ_x001d_ð_x0017__x000c_ðþ÷_x000c_âþU_x0001_t_x0010__x0013_5_x0007__x0001__x0003__TEMPLATE BGT 08" xfId="1738"/>
    <cellStyle name="þ_x001d_ð_x0017__x000c_ðþ÷_x000c_âþU_x0001_t_x0010__x0013_5_TEMPLATE BGT 2008" xfId="1739"/>
    <cellStyle name="þ_x001d_ð_x0017__x000c_ðþ÷_x000c_âþU_x0001_t_x0010__x0013_5_x0007__TEMPLATE BGT 2008" xfId="1740"/>
    <cellStyle name="þ_x001d_ð_x0017__x000c_ðþ÷_x000c_âþU_x0001_t_x0010__x0013_5_x0007__x0001__TEMPLATE BGT 2008" xfId="1741"/>
    <cellStyle name="þ_x001d_ð_x0017__x000c_ðþ÷_x000c_âþU_x0001_t_x0010__x0013_5_x0007__x0001__x0003__TEMPLATE BGT 2008" xfId="1742"/>
    <cellStyle name="þ_x001d_ð_x0017__x000c_ðþ÷_x000c_âþU_x0001_t_x0010__x0013_5_x0007__TEMPLATE BGT 2008 v1" xfId="1743"/>
    <cellStyle name="þ_x001d_ð_x0017__x000c_ðþ÷_x000c_âþU_x0001_t_x0010__x0013_5_x0007__x0001__x0003__TEMPLATE BGT 2008 v1" xfId="1744"/>
    <cellStyle name="þ_x001d_ð_x0017__x000c_ðþ÷_x000c_âþU_x0001_t_x0010__x0013_5_TEMPLATE BGT 2008_draft_YingCONSO" xfId="1745"/>
    <cellStyle name="þ_x001d_ð_x0017__x000c_ðþ÷_x000c_âþU_x0001_t_x0010__x0013_5_x0007__TEMPLATE BGT 2008_draft_YingCONSO" xfId="1746"/>
    <cellStyle name="þ_x001d_ð_x0017__x000c_ðþ÷_x000c_âþU_x0001_t_x0010__x0013_5_x0007__x0001__x0003__TEMPLATE BGT 2008_draft_YingCONSO" xfId="1747"/>
    <cellStyle name="þ_x001d_ð_x0017__x000c_ðþ÷_x000c_âþU_x0001_t_x0010__x0013_5_TEMPLATE BGT 2008_eng" xfId="1748"/>
    <cellStyle name="þ_x001d_ð_x0017__x000c_ðþ÷_x000c_âþU_x0001_t_x0010__x0013_5_x0007__TEMPLATE BGT 2008_eng" xfId="1749"/>
    <cellStyle name="þ_x001d_ð_x0017__x000c_ðþ÷_x000c_âþU_x0001_t_x0010__x0013_5_x0007__x0001__x0003__TEMPLATE BGT 2008_eng" xfId="1750"/>
    <cellStyle name="þ_x001d_ð_x0017__x000c_ðþ÷_x000c_âþU_x0001_t_x0010__x0013_5_x0007__TEMPLATE BGT 2008_eng(3)" xfId="1751"/>
    <cellStyle name="þ_x001d_ð_x0017__x000c_ðþ÷_x000c_âþU_x0001_t_x0010__x0013_5_x0007__x0001__TEMPLATE BGT 2008_eng(3)" xfId="1752"/>
    <cellStyle name="þ_x001d_ð_x0017__x000c_ðþ÷_x000c_âþU_x0001_t_x0010__x0013_5_x0007__x0001__x0003__TEMPLATE BGT 2008_eng(3)" xfId="1753"/>
    <cellStyle name="þ_x001d_ð_x0017__x000c_ðþ÷_x000c_âþU_x0001_t_x0010__x0013_5_TEMPLATE BGT 2008_eng_2" xfId="1754"/>
    <cellStyle name="þ_x001d_ð_x0017__x000c_ðþ÷_x000c_âþU_x0001_t_x0010__x0013_5_x0007__TEMPLATE BGT 2008_eng_2" xfId="1755"/>
    <cellStyle name="þ_x001d_ð_x0017__x000c_ðþ÷_x000c_âþU_x0001_t_x0010__x0013_5_x0007__x0001__TEMPLATE BGT 2008_eng_2" xfId="1756"/>
    <cellStyle name="þ_x001d_ð_x0017__x000c_ðþ÷_x000c_âþU_x0001_t_x0010__x0013_5_x0007__x0001__x0003__TEMPLATE BGT 2008_eng_2_1" xfId="1757"/>
    <cellStyle name="þ_x001d_ð_x0017__x000c_ðþ÷_x000c_âþU_x0001_t_x0010__x0013_5_TEMPLATE BGT 2008_eng51" xfId="1758"/>
    <cellStyle name="þ_x001d_ð_x0017__x000c_ðþ÷_x000c_âþU_x0001_t_x0010__x0013_5_x0007__TEMPLATE BGT 2008_NEW" xfId="1759"/>
    <cellStyle name="þ_x001d_ð_x0017__x000c_ðþ÷_x000c_âþU_x0001_t_x0010__x0013_5_TEMPLATE BGT 2008_value2" xfId="1760"/>
    <cellStyle name="þ_x001d_ð_x0017__x000c_ðþ÷_x000c_âþU_x0001_t_x0010__x0013_5_x0007__TEMPLATE BGT 2008_value2" xfId="1761"/>
    <cellStyle name="þ_x001d_ð_x0017__x000c_ðþ÷_x000c_âþU_x0001_t_x0010__x0013_5_x0007__x0001__TEMPLATE BGT 2008_value2" xfId="1762"/>
    <cellStyle name="þ_x001d_ð_x0017__x000c_ðþ÷_x000c_âþU_x0001_t_x0010__x0013_5_x0007__x0001__x0003__TEMPLATE BGT 2008_value2_1" xfId="1763"/>
    <cellStyle name="þ_x001d_ð_x0017__x000c_ðþ÷_x000c_âþU_x0001_t_x0010__x0013_5_x0007__x0001__wc gala" xfId="1764"/>
    <cellStyle name="þ_x001d_ð_x0017__x000c_ðþ÷_x000c_âþU_x0001_t_x0010__x0013_5_x0007__x0001__x0003__wc gala" xfId="1765"/>
    <cellStyle name="þ_x001d_ð_x0017__x000c_ðþ÷_x000c_âþU_x0001_t_x0010__x0013_5_x0007__Working Capital Retrieve_New" xfId="1766"/>
    <cellStyle name="þ_x001d_ð_x0017__x000c_ðþ÷_x000c_âþU_x0001_t_x0010__x0013_5_x0007__x0001__Working Capital Retrieve_New" xfId="1767"/>
    <cellStyle name="þ_x001d_ð_x0017__x000c_ðþ÷_x000c_âþU_x0001_t_x0010__x0013_5_x0007__x0001__x0003__Working Capital Retrieve_New" xfId="1768"/>
    <cellStyle name="þ_x001d_ð_x0017__x000c_ðþ÷_x000c_âþU_x0001_t_x0010__x0013_5_Xl0000054" xfId="1769"/>
    <cellStyle name="þ_x001d_ð_x0017__x000c_ðþ÷_x000c_âþU_x0001_t_x0010__x0013_5_x000f__x0001__x0003__Xl0000054" xfId="1770"/>
    <cellStyle name="þ_x001d_ð_x0017__x000c_ðþ÷_x000c_âþU_x0001_t_x0010__x0013_5_x0007__Ying  2008 conso_CF" xfId="1771"/>
    <cellStyle name="þ_x001d_ð_x0017__x000c_ðþ÷_x000c_âþU_x0001_t_x0010__x0013_5_x0007__x0001__Ying  2008 conso_CF" xfId="1772"/>
    <cellStyle name="þ_x001d_ð_x0017__x000c_ðþ÷_x000c_âþU_x0001_t_x0010__x0013_5_x0007__Ying  2008 conso_v301107" xfId="1773"/>
    <cellStyle name="þ_x001d_ð_x0017__x000c_ðþ÷_x000c_âþU_x0001_t_x0010__x0013_5_Ying Foshan 2007_Versión Definitiva" xfId="1774"/>
    <cellStyle name="þ_x001d_ð_x0017__x000c_ðþ÷_x000c_âþU_x0001_t_x0010__x0013_5_x000f__x0001__x0003__Трансформация_МВК_300911" xfId="1775"/>
    <cellStyle name="þ_x001d_ð_x0017__x000c_ðþ÷_x000c_âþU_x0001_t_x0010__x0013_5_Трансформация_МВК_310811" xfId="1776"/>
    <cellStyle name="þ_x001d_ð_x0017__x000c_ðþ÷_x000c_âþU_x0001_t_x0010__x0013_5_x000f__x0001__x0003__Трансформация_МВК_310811" xfId="1777"/>
    <cellStyle name="þ_x001d_ð_x0017__x000c_ðþ÷_x000c_âþU_x0001_t_x0010__x0013_5_Трансформация_Реквист_310811" xfId="1778"/>
    <cellStyle name="þ_x001d_ð_x0017__x000c_ðþ÷_x000c_âþU_x0001_t_x0010__x0013_5_x000f__x0001__x0003__Трансформация_Реквист_310811" xfId="1779"/>
    <cellStyle name="þ_x001d_ð_x0017__x000c_ðþ÷_x000c_âþU_x0001_t_x0010__x0013_5_Эффективность июля 2011" xfId="1780"/>
    <cellStyle name="þ_x001d_ð_x0017__x000c_ðþ÷_x000c_âþU_x0001_t_x0010__x0013_5_x000f__x0001__x0003__Эффективность июля 2011" xfId="1781"/>
    <cellStyle name="þ_x001d_ð_x0017__x000c_ðþ÷_~1062289" xfId="1782"/>
    <cellStyle name="þ_x001d_ð_x0017__~3790270" xfId="1783"/>
    <cellStyle name="þ_x001d_ð_BGT 2008_II" xfId="1784"/>
    <cellStyle name="þ_x001d_ð_x0017__BGT 2008_II" xfId="1785"/>
    <cellStyle name="þ_x001d_ð_BGT2008" xfId="1786"/>
    <cellStyle name="þ_x001d_ð_x0017__BGT2008" xfId="1787"/>
    <cellStyle name="þ_x001d_ð_BGT2009_I_v2" xfId="1788"/>
    <cellStyle name="þ_x001d_ð_x0017__BGT2009_I_v2" xfId="1789"/>
    <cellStyle name="þ_x001d_ð_BGT2009_Impuestos" xfId="1790"/>
    <cellStyle name="þ_x001d_ð_x0017__BGT2009_Impuestos" xfId="1791"/>
    <cellStyle name="þ_x001d_ð_BUDGET 2009 2011" xfId="1792"/>
    <cellStyle name="þ_x001d_ð_x0017__Budget 2010 Retrieve template" xfId="1793"/>
    <cellStyle name="þ_x001d_ð_Copy of ECO_TEMPLATE_YE2007_KERAMIKA 7 final 20032008" xfId="1794"/>
    <cellStyle name="þ_x001d_ð_x0017__Copy of ECO_TEMPLATE_YE2007_KERAMIKA 7 final 20032008" xfId="1795"/>
    <cellStyle name="þ_x001d_ð_Copy of ECO_TEMPLATE_YE2007_KERAMIKA 7 final 20032008_1" xfId="1796"/>
    <cellStyle name="þ_x001d_ð_x0017__Copy of ECO_TEMPLATE_YE2007_KERAMIKA 7 final 20032008_1" xfId="1797"/>
    <cellStyle name="þ_x001d_ð_ECO_TEMPLATE_YE2007_KERAMIKA" xfId="1798"/>
    <cellStyle name="þ_x001d_ð_x0017__ECO_TEMPLATE_YE2007_KERAMIKA" xfId="1799"/>
    <cellStyle name="þ_x001d_ð_ECO_TEMPLATE_YE2008_English" xfId="1800"/>
    <cellStyle name="þ_x001d_ð_x0017__ECO_TEMPLATE_YE2008_English" xfId="1801"/>
    <cellStyle name="þ_x001d_ð_ECO_TEMPLATE_YE2008_English " xfId="1802"/>
    <cellStyle name="þ_x001d_ð_x0017__ECO_TEMPLATE_YE2008_English " xfId="1803"/>
    <cellStyle name="þ_x001d_ð_ECO_TEMPLATE_YE2008_English_manual " xfId="1804"/>
    <cellStyle name="þ_x001d_ð_x0017__ECO_TEMPLATE_YE2008_English_manual " xfId="1805"/>
    <cellStyle name="þ_x001d_ð_ECO_TEMPLATE_YE2008_English_manual-sales " xfId="1806"/>
    <cellStyle name="þ_x001d_ð_x0017__ECO_TEMPLATE_YE2008_English_manual-sales " xfId="1807"/>
    <cellStyle name="þ_x001d_ð_ECO_TEMPLATE_YE2008_English-1" xfId="1808"/>
    <cellStyle name="þ_x001d_ð_x0017__ECO_TEMPLATE_YE2008_English-1" xfId="1809"/>
    <cellStyle name="þ_x001d_ð_ECO_TEMPLATE_YE2009_English_ADD" xfId="1810"/>
    <cellStyle name="þ_x001d_ð_x0017__ECO_TEMPLATE_YE2009_English_ADD" xfId="1811"/>
    <cellStyle name="þ_x001d_ð_INVESTIMENTOS_2009_v3_13112008_SO P_AmortizaCOES_18112008" xfId="1812"/>
    <cellStyle name="þ_x001d_ð_x0017__INVESTIMENTOS_2009_v3_13112008_SO P_AmortizaCOES_18112008" xfId="1813"/>
    <cellStyle name="þ_x001d_ð_TEMPLATE BGT 2008_draft_YingCONSO" xfId="1814"/>
    <cellStyle name="þ_x001d_ð_x0017__TEMPLATE BGT 2008_NEW" xfId="1815"/>
    <cellStyle name="þ_x001d_ð_TEMPLATE BGT 2008_NEW_wc gala" xfId="1816"/>
    <cellStyle name="þ_x001d_ð_x0017__TEMPLATE BGT 2008_NEW_wc gala" xfId="1817"/>
    <cellStyle name="Titre" xfId="1818"/>
    <cellStyle name="Titre 1" xfId="1819"/>
    <cellStyle name="Titre 2" xfId="1820"/>
    <cellStyle name="Titre 3" xfId="1821"/>
    <cellStyle name="Titre 4" xfId="1822"/>
    <cellStyle name="Título" xfId="1823"/>
    <cellStyle name="Título 1" xfId="1824"/>
    <cellStyle name="Título 2" xfId="1825"/>
    <cellStyle name="Título 3" xfId="1826"/>
    <cellStyle name="Título_2011.07 Выручка для CMA_июль 2011" xfId="1827"/>
    <cellStyle name="Totale" xfId="1828"/>
    <cellStyle name="Totale 10" xfId="1829"/>
    <cellStyle name="Totale 11" xfId="1830"/>
    <cellStyle name="Totale 12" xfId="1831"/>
    <cellStyle name="Totale 13" xfId="1832"/>
    <cellStyle name="Totale 2" xfId="1833"/>
    <cellStyle name="Totale 3" xfId="1834"/>
    <cellStyle name="Totale 4" xfId="1835"/>
    <cellStyle name="Totale 5" xfId="1836"/>
    <cellStyle name="Totale 6" xfId="1837"/>
    <cellStyle name="Totale 7" xfId="1838"/>
    <cellStyle name="Totale 8" xfId="1839"/>
    <cellStyle name="Totale 9" xfId="1840"/>
    <cellStyle name="Totale_ITBudget Book 2012 AQUATON RUR V1" xfId="1841"/>
    <cellStyle name="trj" xfId="1842"/>
    <cellStyle name="trj 10" xfId="1843"/>
    <cellStyle name="trj 11" xfId="1844"/>
    <cellStyle name="trj 12" xfId="1845"/>
    <cellStyle name="trj 13" xfId="1846"/>
    <cellStyle name="trj 2" xfId="1847"/>
    <cellStyle name="trj 3" xfId="1848"/>
    <cellStyle name="trj 4" xfId="1849"/>
    <cellStyle name="trj 5" xfId="1850"/>
    <cellStyle name="trj 6" xfId="1851"/>
    <cellStyle name="trj 7" xfId="1852"/>
    <cellStyle name="trj 8" xfId="1853"/>
    <cellStyle name="trj 9" xfId="1854"/>
    <cellStyle name="V?rgula_presa" xfId="1855"/>
    <cellStyle name="Valuta (0)_~0028880" xfId="1856"/>
    <cellStyle name="Valuta_~0028880" xfId="1857"/>
    <cellStyle name="Vérification" xfId="1858"/>
    <cellStyle name="Virg?l [0]_04072001as400" xfId="1859"/>
    <cellStyle name="Virg?l_04072001as400" xfId="1860"/>
    <cellStyle name="Virgül [0]_02062001" xfId="1861"/>
    <cellStyle name="Virgül_02062001" xfId="1862"/>
    <cellStyle name="Vírgula_~1193517" xfId="1863"/>
    <cellStyle name="W?hrung [0]_~3481033" xfId="1864"/>
    <cellStyle name="W?hrung_~3481033" xfId="1865"/>
    <cellStyle name="Währung [0]_~3481033" xfId="1866"/>
    <cellStyle name="Währung_~3481033" xfId="1867"/>
    <cellStyle name="zle_stan" xfId="1868"/>
    <cellStyle name="Акцент1" xfId="25" builtinId="29" customBuiltin="1"/>
    <cellStyle name="Акцент1 2" xfId="89"/>
    <cellStyle name="Акцент1 2 2" xfId="1869"/>
    <cellStyle name="Акцент2" xfId="29" builtinId="33" customBuiltin="1"/>
    <cellStyle name="Акцент2 2" xfId="93"/>
    <cellStyle name="Акцент2 2 2" xfId="1870"/>
    <cellStyle name="Акцент3" xfId="33" builtinId="37" customBuiltin="1"/>
    <cellStyle name="Акцент3 2" xfId="97"/>
    <cellStyle name="Акцент3 2 2" xfId="1871"/>
    <cellStyle name="Акцент4" xfId="37" builtinId="41" customBuiltin="1"/>
    <cellStyle name="Акцент4 2" xfId="101"/>
    <cellStyle name="Акцент4 2 2" xfId="1872"/>
    <cellStyle name="Акцент5" xfId="41" builtinId="45" customBuiltin="1"/>
    <cellStyle name="Акцент5 2" xfId="105"/>
    <cellStyle name="Акцент5 2 2" xfId="1873"/>
    <cellStyle name="Акцент6" xfId="45" builtinId="49" customBuiltin="1"/>
    <cellStyle name="Акцент6 2" xfId="109"/>
    <cellStyle name="Акцент6 2 2" xfId="1874"/>
    <cellStyle name="Ввод " xfId="16" builtinId="20" customBuiltin="1"/>
    <cellStyle name="Ввод  2" xfId="80"/>
    <cellStyle name="Ввод  2 2" xfId="1875"/>
    <cellStyle name="Вывод" xfId="17" builtinId="21" customBuiltin="1"/>
    <cellStyle name="Вывод 2" xfId="81"/>
    <cellStyle name="Вывод 2 2" xfId="1876"/>
    <cellStyle name="Вычисление" xfId="18" builtinId="22" customBuiltin="1"/>
    <cellStyle name="Вычисление 2" xfId="82"/>
    <cellStyle name="Вычисление 2 2" xfId="1877"/>
    <cellStyle name="Гиперссылка" xfId="1959" builtinId="8"/>
    <cellStyle name="Гиперссылка 2" xfId="55"/>
    <cellStyle name="Денежный [0] 2" xfId="1878"/>
    <cellStyle name="Заголовок 1" xfId="9" builtinId="16" customBuiltin="1"/>
    <cellStyle name="Заголовок 1 2" xfId="73"/>
    <cellStyle name="Заголовок 1 2 2" xfId="1879"/>
    <cellStyle name="Заголовок 2" xfId="10" builtinId="17" customBuiltin="1"/>
    <cellStyle name="Заголовок 2 2" xfId="74"/>
    <cellStyle name="Заголовок 2 2 2" xfId="1880"/>
    <cellStyle name="Заголовок 3" xfId="11" builtinId="18" customBuiltin="1"/>
    <cellStyle name="Заголовок 3 2" xfId="75"/>
    <cellStyle name="Заголовок 3 2 2" xfId="1881"/>
    <cellStyle name="Заголовок 4" xfId="12" builtinId="19" customBuiltin="1"/>
    <cellStyle name="Заголовок 4 2" xfId="76"/>
    <cellStyle name="Заголовок 4 2 2" xfId="1882"/>
    <cellStyle name="Итог" xfId="24" builtinId="25" customBuiltin="1"/>
    <cellStyle name="Итог 2" xfId="88"/>
    <cellStyle name="Итог 2 2" xfId="1883"/>
    <cellStyle name="Контрольная ячейка" xfId="20" builtinId="23" customBuiltin="1"/>
    <cellStyle name="Контрольная ячейка 2" xfId="84"/>
    <cellStyle name="Контрольная ячейка 2 2" xfId="1884"/>
    <cellStyle name="Название" xfId="8" builtinId="15" customBuiltin="1"/>
    <cellStyle name="Название 2" xfId="72"/>
    <cellStyle name="Название 2 2" xfId="1885"/>
    <cellStyle name="Нейтральный" xfId="15" builtinId="28" customBuiltin="1"/>
    <cellStyle name="Нейтральный 2" xfId="79"/>
    <cellStyle name="Нейтральный 2 2" xfId="1886"/>
    <cellStyle name="Обычный" xfId="0" builtinId="0"/>
    <cellStyle name="Обычный 2" xfId="1"/>
    <cellStyle name="Обычный 2 10" xfId="1888"/>
    <cellStyle name="Обычный 2 11" xfId="1887"/>
    <cellStyle name="Обычный 2 12" xfId="68"/>
    <cellStyle name="Обычный 2 13" xfId="1948"/>
    <cellStyle name="Обычный 2 14" xfId="56"/>
    <cellStyle name="Обычный 2 2" xfId="4"/>
    <cellStyle name="Обычный 2 2 2" xfId="1889"/>
    <cellStyle name="Обычный 2 2 2 2" xfId="1890"/>
    <cellStyle name="Обычный 2 2 3" xfId="69"/>
    <cellStyle name="Обычный 2 3" xfId="70"/>
    <cellStyle name="Обычный 2 3 2" xfId="1891"/>
    <cellStyle name="Обычный 2 4" xfId="1892"/>
    <cellStyle name="Обычный 2 5" xfId="1893"/>
    <cellStyle name="Обычный 2 6" xfId="1894"/>
    <cellStyle name="Обычный 2 7" xfId="1895"/>
    <cellStyle name="Обычный 2 8" xfId="1896"/>
    <cellStyle name="Обычный 2 9" xfId="1897"/>
    <cellStyle name="Обычный 2_To-do-list" xfId="1898"/>
    <cellStyle name="Обычный 3" xfId="2"/>
    <cellStyle name="Обычный 3 10" xfId="71"/>
    <cellStyle name="Обычный 3 2" xfId="51"/>
    <cellStyle name="Обычный 3 2 2" xfId="1900"/>
    <cellStyle name="Обычный 3 3" xfId="1901"/>
    <cellStyle name="Обычный 3 4" xfId="1902"/>
    <cellStyle name="Обычный 3 5" xfId="1903"/>
    <cellStyle name="Обычный 3 6" xfId="1904"/>
    <cellStyle name="Обычный 3 7" xfId="1905"/>
    <cellStyle name="Обычный 3 8" xfId="1899"/>
    <cellStyle name="Обычный 3 9" xfId="1950"/>
    <cellStyle name="Обычный 3_Sales budget 27-09-11" xfId="1906"/>
    <cellStyle name="Обычный 4" xfId="1907"/>
    <cellStyle name="Обычный 5" xfId="1908"/>
    <cellStyle name="Обычный 5 2" xfId="1909"/>
    <cellStyle name="Обычный 6" xfId="1910"/>
    <cellStyle name="Обычный 6 2" xfId="1911"/>
    <cellStyle name="Обычный 7" xfId="1912"/>
    <cellStyle name="Обычный 8" xfId="54"/>
    <cellStyle name="Обычный 9" xfId="1952"/>
    <cellStyle name="Плохой" xfId="14" builtinId="27" customBuiltin="1"/>
    <cellStyle name="Плохой 2" xfId="78"/>
    <cellStyle name="Плохой 2 2" xfId="1913"/>
    <cellStyle name="Пояснение" xfId="23" builtinId="53" customBuiltin="1"/>
    <cellStyle name="Пояснение 2" xfId="87"/>
    <cellStyle name="Пояснение 2 2" xfId="1914"/>
    <cellStyle name="Примечание" xfId="22" builtinId="10" customBuiltin="1"/>
    <cellStyle name="Примечание 2" xfId="86"/>
    <cellStyle name="Примечание 2 2" xfId="1915"/>
    <cellStyle name="Процентный 2" xfId="3"/>
    <cellStyle name="Процентный 2 2" xfId="1917"/>
    <cellStyle name="Процентный 2 3" xfId="1918"/>
    <cellStyle name="Процентный 2 4" xfId="1919"/>
    <cellStyle name="Процентный 2 5" xfId="1949"/>
    <cellStyle name="Процентный 2 6" xfId="1916"/>
    <cellStyle name="Процентный 3" xfId="1920"/>
    <cellStyle name="Процентный 4" xfId="1947"/>
    <cellStyle name="Связанная ячейка" xfId="19" builtinId="24" customBuiltin="1"/>
    <cellStyle name="Связанная ячейка 2" xfId="83"/>
    <cellStyle name="Связанная ячейка 2 2" xfId="1921"/>
    <cellStyle name="Стиль 1" xfId="1922"/>
    <cellStyle name="Стиль 10" xfId="1923"/>
    <cellStyle name="Стиль 11" xfId="1924"/>
    <cellStyle name="Стиль 12" xfId="1925"/>
    <cellStyle name="Стиль 2" xfId="1926"/>
    <cellStyle name="Стиль 3" xfId="1927"/>
    <cellStyle name="Стиль 4" xfId="1928"/>
    <cellStyle name="Стиль 5" xfId="1929"/>
    <cellStyle name="Стиль 6" xfId="1930"/>
    <cellStyle name="Стиль 7" xfId="1931"/>
    <cellStyle name="Стиль 8" xfId="1932"/>
    <cellStyle name="Стиль 9" xfId="1933"/>
    <cellStyle name="Текст предупреждения" xfId="21" builtinId="11" customBuiltin="1"/>
    <cellStyle name="Текст предупреждения 2" xfId="85"/>
    <cellStyle name="Текст предупреждения 2 2" xfId="1934"/>
    <cellStyle name="Тысячи [0]_Example " xfId="1935"/>
    <cellStyle name="Тысячи_Example " xfId="1936"/>
    <cellStyle name="Финансовый" xfId="5" builtinId="3"/>
    <cellStyle name="Финансовый 2" xfId="49"/>
    <cellStyle name="Финансовый 2 2" xfId="50"/>
    <cellStyle name="Финансовый 2 2 2" xfId="1938"/>
    <cellStyle name="Финансовый 2 2 3" xfId="1955"/>
    <cellStyle name="Финансовый 2 3" xfId="53"/>
    <cellStyle name="Финансовый 2 3 2" xfId="1939"/>
    <cellStyle name="Финансовый 2 3 3" xfId="1957"/>
    <cellStyle name="Финансовый 2 4" xfId="1940"/>
    <cellStyle name="Финансовый 2 4 2" xfId="1958"/>
    <cellStyle name="Финансовый 2 5" xfId="1937"/>
    <cellStyle name="Финансовый 2 6" xfId="1954"/>
    <cellStyle name="Финансовый 3" xfId="52"/>
    <cellStyle name="Финансовый 3 2" xfId="1941"/>
    <cellStyle name="Финансовый 3 3" xfId="1956"/>
    <cellStyle name="Финансовый 4" xfId="1953"/>
    <cellStyle name="Хороший" xfId="13" builtinId="26" customBuiltin="1"/>
    <cellStyle name="Хороший 2" xfId="77"/>
    <cellStyle name="Хороший 2 2" xfId="1942"/>
    <cellStyle name="Числовой" xfId="1943"/>
    <cellStyle name="千位分隔_A.2.1.3 STOCKS" xfId="1944"/>
    <cellStyle name="常规_3.2. PRODUCTION COSTS" xfId="1945"/>
  </cellStyles>
  <dxfs count="0"/>
  <tableStyles count="0" defaultTableStyle="TableStyleMedium2" defaultPivotStyle="PivotStyleLight16"/>
  <colors>
    <mruColors>
      <color rgb="FF000000"/>
      <color rgb="FFD2A578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osa-k.ru/product/233" TargetMode="External"/><Relationship Id="rId2" Type="http://schemas.openxmlformats.org/officeDocument/2006/relationships/hyperlink" Target="https://rosa-k.ru/product/234" TargetMode="External"/><Relationship Id="rId1" Type="http://schemas.openxmlformats.org/officeDocument/2006/relationships/hyperlink" Target="http://rosa-k.ru/product/20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osa-k.ru/product/23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rosa-k.ru/product/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7"/>
  <sheetViews>
    <sheetView tabSelected="1" zoomScaleNormal="100" workbookViewId="0">
      <pane xSplit="5" ySplit="1" topLeftCell="AH56" activePane="bottomRight" state="frozen"/>
      <selection pane="topRight" activeCell="G1" sqref="G1"/>
      <selection pane="bottomLeft" activeCell="A5" sqref="A5"/>
      <selection pane="bottomRight" activeCell="A41" sqref="A41:XFD41"/>
    </sheetView>
  </sheetViews>
  <sheetFormatPr defaultColWidth="9.140625" defaultRowHeight="12"/>
  <cols>
    <col min="1" max="1" width="17.85546875" style="8" customWidth="1"/>
    <col min="2" max="2" width="48.85546875" style="8" customWidth="1"/>
    <col min="3" max="3" width="45.28515625" style="8" customWidth="1"/>
    <col min="4" max="4" width="15.140625" style="8" customWidth="1"/>
    <col min="5" max="5" width="14.5703125" style="8" customWidth="1"/>
    <col min="6" max="6" width="24.140625" style="8" customWidth="1"/>
    <col min="7" max="8" width="15.5703125" style="8" customWidth="1"/>
    <col min="9" max="9" width="12.85546875" style="8" customWidth="1"/>
    <col min="10" max="10" width="10.42578125" style="8" customWidth="1"/>
    <col min="11" max="11" width="41.85546875" style="8" customWidth="1"/>
    <col min="12" max="13" width="12.28515625" style="8" customWidth="1"/>
    <col min="14" max="14" width="11.42578125" style="8" customWidth="1"/>
    <col min="15" max="15" width="11.28515625" style="8" customWidth="1"/>
    <col min="16" max="16" width="10.42578125" style="8" customWidth="1"/>
    <col min="17" max="19" width="12.28515625" style="8" customWidth="1"/>
    <col min="20" max="20" width="14.140625" style="8" customWidth="1"/>
    <col min="21" max="23" width="12.28515625" style="8" customWidth="1"/>
    <col min="24" max="24" width="13.42578125" style="8" customWidth="1"/>
    <col min="25" max="25" width="14.140625" style="8" customWidth="1"/>
    <col min="26" max="26" width="15.28515625" style="8" customWidth="1"/>
    <col min="27" max="27" width="15.28515625" style="25" customWidth="1"/>
    <col min="28" max="28" width="13.28515625" style="25" customWidth="1"/>
    <col min="29" max="29" width="13.42578125" style="8" customWidth="1"/>
    <col min="30" max="30" width="19.5703125" style="8" customWidth="1"/>
    <col min="31" max="31" width="26.7109375" style="8" customWidth="1"/>
    <col min="32" max="32" width="12.28515625" style="8" customWidth="1"/>
    <col min="33" max="33" width="20.7109375" style="8" bestFit="1" customWidth="1"/>
    <col min="34" max="34" width="20.7109375" style="8" customWidth="1"/>
    <col min="35" max="35" width="16.140625" style="8" bestFit="1" customWidth="1"/>
    <col min="36" max="36" width="19.42578125" style="8" customWidth="1"/>
    <col min="37" max="37" width="14.28515625" style="8" customWidth="1"/>
    <col min="38" max="38" width="13.7109375" style="8" customWidth="1"/>
    <col min="39" max="39" width="11.140625" style="8" customWidth="1"/>
    <col min="40" max="40" width="27" style="8" customWidth="1"/>
    <col min="41" max="16384" width="9.140625" style="8"/>
  </cols>
  <sheetData>
    <row r="1" spans="1:40" s="6" customFormat="1" ht="42.75">
      <c r="A1" s="3" t="s">
        <v>266</v>
      </c>
      <c r="B1" s="3" t="s">
        <v>35</v>
      </c>
      <c r="C1" s="3" t="s">
        <v>19</v>
      </c>
      <c r="D1" s="3" t="s">
        <v>10</v>
      </c>
      <c r="E1" s="3" t="s">
        <v>13</v>
      </c>
      <c r="F1" s="3" t="s">
        <v>38</v>
      </c>
      <c r="G1" s="3" t="s">
        <v>20</v>
      </c>
      <c r="H1" s="3" t="s">
        <v>390</v>
      </c>
      <c r="I1" s="3" t="s">
        <v>329</v>
      </c>
      <c r="J1" s="3" t="s">
        <v>21</v>
      </c>
      <c r="K1" s="3" t="s">
        <v>28</v>
      </c>
      <c r="L1" s="3" t="s">
        <v>214</v>
      </c>
      <c r="M1" s="3" t="s">
        <v>124</v>
      </c>
      <c r="N1" s="3" t="s">
        <v>125</v>
      </c>
      <c r="O1" s="3" t="s">
        <v>215</v>
      </c>
      <c r="P1" s="3" t="s">
        <v>216</v>
      </c>
      <c r="Q1" s="3" t="s">
        <v>17</v>
      </c>
      <c r="R1" s="3" t="s">
        <v>355</v>
      </c>
      <c r="S1" s="3" t="s">
        <v>351</v>
      </c>
      <c r="T1" s="3" t="s">
        <v>387</v>
      </c>
      <c r="U1" s="3" t="s">
        <v>354</v>
      </c>
      <c r="V1" s="3" t="s">
        <v>388</v>
      </c>
      <c r="W1" s="3" t="s">
        <v>353</v>
      </c>
      <c r="X1" s="3" t="s">
        <v>12</v>
      </c>
      <c r="Y1" s="3" t="s">
        <v>26</v>
      </c>
      <c r="Z1" s="3" t="s">
        <v>27</v>
      </c>
      <c r="AA1" s="3" t="s">
        <v>330</v>
      </c>
      <c r="AB1" s="3" t="s">
        <v>25</v>
      </c>
      <c r="AC1" s="4" t="s">
        <v>32</v>
      </c>
      <c r="AD1" s="9" t="s">
        <v>218</v>
      </c>
      <c r="AE1" s="3" t="s">
        <v>219</v>
      </c>
      <c r="AF1" s="5" t="s">
        <v>336</v>
      </c>
      <c r="AG1" s="3" t="s">
        <v>36</v>
      </c>
      <c r="AH1" s="3" t="s">
        <v>46</v>
      </c>
      <c r="AI1" s="3" t="s">
        <v>41</v>
      </c>
      <c r="AJ1" s="3" t="s">
        <v>31</v>
      </c>
      <c r="AK1" s="3" t="s">
        <v>37</v>
      </c>
      <c r="AL1" s="3" t="s">
        <v>325</v>
      </c>
      <c r="AM1" s="3" t="s">
        <v>33</v>
      </c>
      <c r="AN1" s="42" t="s">
        <v>153</v>
      </c>
    </row>
    <row r="2" spans="1:40" ht="24">
      <c r="A2" s="11">
        <v>4640021067222</v>
      </c>
      <c r="B2" s="60" t="s">
        <v>408</v>
      </c>
      <c r="C2" s="60" t="s">
        <v>409</v>
      </c>
      <c r="D2" s="61" t="s">
        <v>410</v>
      </c>
      <c r="E2" s="62" t="s">
        <v>322</v>
      </c>
      <c r="F2" s="62" t="s">
        <v>1</v>
      </c>
      <c r="G2" s="62" t="str">
        <f>E2</f>
        <v>Унитаз-компакт</v>
      </c>
      <c r="H2" s="62" t="s">
        <v>394</v>
      </c>
      <c r="I2" s="62" t="s">
        <v>14</v>
      </c>
      <c r="J2" s="62" t="s">
        <v>122</v>
      </c>
      <c r="K2" s="63" t="s">
        <v>213</v>
      </c>
      <c r="L2" s="62">
        <v>31</v>
      </c>
      <c r="M2" s="62">
        <v>63.5</v>
      </c>
      <c r="N2" s="62">
        <v>79</v>
      </c>
      <c r="O2" s="62">
        <v>18.2</v>
      </c>
      <c r="P2" s="62">
        <v>8</v>
      </c>
      <c r="Q2" s="62">
        <v>29.6</v>
      </c>
      <c r="R2" s="62" t="s">
        <v>350</v>
      </c>
      <c r="S2" s="62" t="s">
        <v>328</v>
      </c>
      <c r="T2" s="62" t="s">
        <v>386</v>
      </c>
      <c r="U2" s="62" t="s">
        <v>337</v>
      </c>
      <c r="V2" s="62" t="s">
        <v>389</v>
      </c>
      <c r="W2" s="64" t="s">
        <v>356</v>
      </c>
      <c r="X2" s="62" t="s">
        <v>23</v>
      </c>
      <c r="Y2" s="62" t="s">
        <v>15</v>
      </c>
      <c r="Z2" s="62" t="s">
        <v>23</v>
      </c>
      <c r="AA2" s="64" t="s">
        <v>331</v>
      </c>
      <c r="AB2" s="64" t="s">
        <v>29</v>
      </c>
      <c r="AC2" s="62" t="s">
        <v>4</v>
      </c>
      <c r="AD2" s="62" t="s">
        <v>3</v>
      </c>
      <c r="AE2" s="7" t="s">
        <v>5</v>
      </c>
      <c r="AF2" s="62" t="s">
        <v>18</v>
      </c>
      <c r="AG2" s="62" t="s">
        <v>43</v>
      </c>
      <c r="AH2" s="64" t="s">
        <v>47</v>
      </c>
      <c r="AI2" s="62" t="s">
        <v>24</v>
      </c>
      <c r="AJ2" s="62" t="s">
        <v>6</v>
      </c>
      <c r="AK2" s="62" t="s">
        <v>24</v>
      </c>
      <c r="AL2" s="62" t="s">
        <v>326</v>
      </c>
      <c r="AM2" s="62" t="s">
        <v>396</v>
      </c>
      <c r="AN2" s="65" t="s">
        <v>411</v>
      </c>
    </row>
    <row r="3" spans="1:40" ht="24">
      <c r="A3" s="59">
        <v>4620008196015</v>
      </c>
      <c r="B3" s="60" t="s">
        <v>305</v>
      </c>
      <c r="C3" s="60" t="s">
        <v>397</v>
      </c>
      <c r="D3" s="61" t="s">
        <v>200</v>
      </c>
      <c r="E3" s="62" t="s">
        <v>322</v>
      </c>
      <c r="F3" s="62" t="s">
        <v>1</v>
      </c>
      <c r="G3" s="62" t="str">
        <f>E3</f>
        <v>Унитаз-компакт</v>
      </c>
      <c r="H3" s="62" t="s">
        <v>394</v>
      </c>
      <c r="I3" s="62" t="s">
        <v>14</v>
      </c>
      <c r="J3" s="62" t="s">
        <v>122</v>
      </c>
      <c r="K3" s="63" t="s">
        <v>213</v>
      </c>
      <c r="L3" s="62">
        <v>37</v>
      </c>
      <c r="M3" s="62">
        <v>61.5</v>
      </c>
      <c r="N3" s="62">
        <v>80</v>
      </c>
      <c r="O3" s="62">
        <v>20.3</v>
      </c>
      <c r="P3" s="62">
        <v>12.1</v>
      </c>
      <c r="Q3" s="62">
        <v>36.4</v>
      </c>
      <c r="R3" s="62" t="s">
        <v>350</v>
      </c>
      <c r="S3" s="62" t="s">
        <v>328</v>
      </c>
      <c r="T3" s="62" t="s">
        <v>385</v>
      </c>
      <c r="U3" s="62" t="s">
        <v>337</v>
      </c>
      <c r="V3" s="62" t="s">
        <v>389</v>
      </c>
      <c r="W3" s="64" t="s">
        <v>356</v>
      </c>
      <c r="X3" s="62" t="s">
        <v>23</v>
      </c>
      <c r="Y3" s="62" t="s">
        <v>15</v>
      </c>
      <c r="Z3" s="62" t="s">
        <v>23</v>
      </c>
      <c r="AA3" s="64" t="s">
        <v>331</v>
      </c>
      <c r="AB3" s="64" t="s">
        <v>29</v>
      </c>
      <c r="AC3" s="62" t="s">
        <v>4</v>
      </c>
      <c r="AD3" s="62" t="s">
        <v>3</v>
      </c>
      <c r="AE3" s="62" t="s">
        <v>2</v>
      </c>
      <c r="AF3" s="62" t="s">
        <v>18</v>
      </c>
      <c r="AG3" s="62" t="s">
        <v>220</v>
      </c>
      <c r="AH3" s="64" t="s">
        <v>48</v>
      </c>
      <c r="AI3" s="62" t="s">
        <v>18</v>
      </c>
      <c r="AJ3" s="62" t="s">
        <v>6</v>
      </c>
      <c r="AK3" s="62" t="s">
        <v>18</v>
      </c>
      <c r="AL3" s="62" t="s">
        <v>326</v>
      </c>
      <c r="AM3" s="62" t="s">
        <v>396</v>
      </c>
      <c r="AN3" s="65" t="s">
        <v>222</v>
      </c>
    </row>
    <row r="4" spans="1:40" ht="24">
      <c r="A4" s="11">
        <v>4620008196411</v>
      </c>
      <c r="B4" s="15" t="s">
        <v>306</v>
      </c>
      <c r="C4" s="12" t="s">
        <v>201</v>
      </c>
      <c r="D4" s="10" t="s">
        <v>202</v>
      </c>
      <c r="E4" s="7" t="s">
        <v>322</v>
      </c>
      <c r="F4" s="7" t="s">
        <v>1</v>
      </c>
      <c r="G4" s="7" t="str">
        <f t="shared" ref="G4:G63" si="0">E4</f>
        <v>Унитаз-компакт</v>
      </c>
      <c r="H4" s="7" t="s">
        <v>394</v>
      </c>
      <c r="I4" s="7" t="s">
        <v>14</v>
      </c>
      <c r="J4" s="7" t="s">
        <v>122</v>
      </c>
      <c r="K4" s="13" t="s">
        <v>213</v>
      </c>
      <c r="L4" s="7">
        <v>36</v>
      </c>
      <c r="M4" s="7">
        <v>61.5</v>
      </c>
      <c r="N4" s="7">
        <v>79</v>
      </c>
      <c r="O4" s="7">
        <v>18</v>
      </c>
      <c r="P4" s="7">
        <v>11.2</v>
      </c>
      <c r="Q4" s="7">
        <v>32.5</v>
      </c>
      <c r="R4" s="7" t="s">
        <v>350</v>
      </c>
      <c r="S4" s="7" t="s">
        <v>328</v>
      </c>
      <c r="T4" s="7" t="s">
        <v>386</v>
      </c>
      <c r="U4" s="7" t="s">
        <v>337</v>
      </c>
      <c r="V4" s="7" t="s">
        <v>389</v>
      </c>
      <c r="W4" s="14" t="s">
        <v>356</v>
      </c>
      <c r="X4" s="7" t="s">
        <v>23</v>
      </c>
      <c r="Y4" s="7" t="s">
        <v>15</v>
      </c>
      <c r="Z4" s="7" t="s">
        <v>23</v>
      </c>
      <c r="AA4" s="14" t="s">
        <v>331</v>
      </c>
      <c r="AB4" s="14" t="s">
        <v>29</v>
      </c>
      <c r="AC4" s="7" t="s">
        <v>4</v>
      </c>
      <c r="AD4" s="7" t="s">
        <v>3</v>
      </c>
      <c r="AE4" s="7" t="s">
        <v>2</v>
      </c>
      <c r="AF4" s="7" t="s">
        <v>18</v>
      </c>
      <c r="AG4" s="7" t="s">
        <v>43</v>
      </c>
      <c r="AH4" s="7" t="s">
        <v>47</v>
      </c>
      <c r="AI4" s="7" t="s">
        <v>24</v>
      </c>
      <c r="AJ4" s="7" t="s">
        <v>6</v>
      </c>
      <c r="AK4" s="7" t="s">
        <v>18</v>
      </c>
      <c r="AL4" s="7" t="s">
        <v>326</v>
      </c>
      <c r="AM4" s="7" t="s">
        <v>396</v>
      </c>
      <c r="AN4" s="7" t="s">
        <v>223</v>
      </c>
    </row>
    <row r="5" spans="1:40" ht="24">
      <c r="A5" s="11">
        <v>4620008196268</v>
      </c>
      <c r="B5" s="12" t="s">
        <v>307</v>
      </c>
      <c r="C5" s="12" t="s">
        <v>210</v>
      </c>
      <c r="D5" s="10" t="s">
        <v>211</v>
      </c>
      <c r="E5" s="7" t="s">
        <v>322</v>
      </c>
      <c r="F5" s="7" t="s">
        <v>1</v>
      </c>
      <c r="G5" s="7" t="str">
        <f t="shared" si="0"/>
        <v>Унитаз-компакт</v>
      </c>
      <c r="H5" s="7" t="s">
        <v>394</v>
      </c>
      <c r="I5" s="7" t="s">
        <v>14</v>
      </c>
      <c r="J5" s="7" t="s">
        <v>122</v>
      </c>
      <c r="K5" s="13" t="s">
        <v>213</v>
      </c>
      <c r="L5" s="7">
        <v>30</v>
      </c>
      <c r="M5" s="7">
        <v>55.5</v>
      </c>
      <c r="N5" s="7">
        <v>67</v>
      </c>
      <c r="O5" s="7">
        <v>18.7</v>
      </c>
      <c r="P5" s="7">
        <v>11</v>
      </c>
      <c r="Q5" s="7">
        <v>33.5</v>
      </c>
      <c r="R5" s="7" t="s">
        <v>350</v>
      </c>
      <c r="S5" s="7" t="s">
        <v>328</v>
      </c>
      <c r="T5" s="7" t="s">
        <v>385</v>
      </c>
      <c r="U5" s="7" t="s">
        <v>337</v>
      </c>
      <c r="V5" s="7" t="s">
        <v>389</v>
      </c>
      <c r="W5" s="14" t="s">
        <v>356</v>
      </c>
      <c r="X5" s="7" t="s">
        <v>23</v>
      </c>
      <c r="Y5" s="7" t="s">
        <v>15</v>
      </c>
      <c r="Z5" s="7" t="s">
        <v>23</v>
      </c>
      <c r="AA5" s="14" t="s">
        <v>332</v>
      </c>
      <c r="AB5" s="14" t="s">
        <v>30</v>
      </c>
      <c r="AC5" s="7" t="s">
        <v>4</v>
      </c>
      <c r="AD5" s="7" t="s">
        <v>3</v>
      </c>
      <c r="AE5" s="7" t="s">
        <v>2</v>
      </c>
      <c r="AF5" s="7" t="s">
        <v>18</v>
      </c>
      <c r="AG5" s="7" t="s">
        <v>43</v>
      </c>
      <c r="AH5" s="7" t="s">
        <v>47</v>
      </c>
      <c r="AI5" s="7" t="s">
        <v>24</v>
      </c>
      <c r="AJ5" s="7" t="s">
        <v>6</v>
      </c>
      <c r="AK5" s="7" t="s">
        <v>24</v>
      </c>
      <c r="AL5" s="7" t="s">
        <v>327</v>
      </c>
      <c r="AM5" s="7" t="s">
        <v>396</v>
      </c>
      <c r="AN5" s="7" t="s">
        <v>224</v>
      </c>
    </row>
    <row r="6" spans="1:40" ht="24">
      <c r="A6" s="11">
        <v>4620008192789</v>
      </c>
      <c r="B6" s="12" t="s">
        <v>174</v>
      </c>
      <c r="C6" s="12" t="s">
        <v>174</v>
      </c>
      <c r="D6" s="10" t="s">
        <v>86</v>
      </c>
      <c r="E6" s="7" t="s">
        <v>322</v>
      </c>
      <c r="F6" s="7" t="s">
        <v>1</v>
      </c>
      <c r="G6" s="7" t="str">
        <f t="shared" si="0"/>
        <v>Унитаз-компакт</v>
      </c>
      <c r="H6" s="7" t="s">
        <v>394</v>
      </c>
      <c r="I6" s="7" t="s">
        <v>14</v>
      </c>
      <c r="J6" s="7" t="s">
        <v>122</v>
      </c>
      <c r="K6" s="13" t="s">
        <v>213</v>
      </c>
      <c r="L6" s="7">
        <v>35</v>
      </c>
      <c r="M6" s="7">
        <v>64</v>
      </c>
      <c r="N6" s="7">
        <v>82</v>
      </c>
      <c r="O6" s="7">
        <v>18.7</v>
      </c>
      <c r="P6" s="7">
        <v>11</v>
      </c>
      <c r="Q6" s="7">
        <v>33.5</v>
      </c>
      <c r="R6" s="7" t="s">
        <v>350</v>
      </c>
      <c r="S6" s="7" t="s">
        <v>328</v>
      </c>
      <c r="T6" s="7" t="s">
        <v>385</v>
      </c>
      <c r="U6" s="7" t="s">
        <v>337</v>
      </c>
      <c r="V6" s="7" t="s">
        <v>389</v>
      </c>
      <c r="W6" s="14" t="s">
        <v>356</v>
      </c>
      <c r="X6" s="7" t="s">
        <v>23</v>
      </c>
      <c r="Y6" s="7" t="s">
        <v>15</v>
      </c>
      <c r="Z6" s="7" t="s">
        <v>23</v>
      </c>
      <c r="AA6" s="14" t="s">
        <v>331</v>
      </c>
      <c r="AB6" s="14" t="s">
        <v>29</v>
      </c>
      <c r="AC6" s="7" t="s">
        <v>4</v>
      </c>
      <c r="AD6" s="7" t="s">
        <v>3</v>
      </c>
      <c r="AE6" s="7" t="s">
        <v>2</v>
      </c>
      <c r="AF6" s="7" t="s">
        <v>18</v>
      </c>
      <c r="AG6" s="7" t="s">
        <v>43</v>
      </c>
      <c r="AH6" s="7" t="s">
        <v>47</v>
      </c>
      <c r="AI6" s="7" t="s">
        <v>24</v>
      </c>
      <c r="AJ6" s="7" t="s">
        <v>6</v>
      </c>
      <c r="AK6" s="7" t="s">
        <v>18</v>
      </c>
      <c r="AL6" s="7" t="s">
        <v>326</v>
      </c>
      <c r="AM6" s="7" t="s">
        <v>396</v>
      </c>
      <c r="AN6" s="7" t="s">
        <v>225</v>
      </c>
    </row>
    <row r="7" spans="1:40" ht="24">
      <c r="A7" s="16">
        <v>4620008191003</v>
      </c>
      <c r="B7" s="12" t="s">
        <v>175</v>
      </c>
      <c r="C7" s="12" t="s">
        <v>175</v>
      </c>
      <c r="D7" s="10" t="s">
        <v>86</v>
      </c>
      <c r="E7" s="7" t="s">
        <v>322</v>
      </c>
      <c r="F7" s="7" t="s">
        <v>1</v>
      </c>
      <c r="G7" s="7" t="str">
        <f t="shared" si="0"/>
        <v>Унитаз-компакт</v>
      </c>
      <c r="H7" s="7" t="s">
        <v>394</v>
      </c>
      <c r="I7" s="7" t="s">
        <v>14</v>
      </c>
      <c r="J7" s="7" t="s">
        <v>122</v>
      </c>
      <c r="K7" s="13" t="s">
        <v>213</v>
      </c>
      <c r="L7" s="7">
        <v>35</v>
      </c>
      <c r="M7" s="7">
        <v>64</v>
      </c>
      <c r="N7" s="7">
        <v>82</v>
      </c>
      <c r="O7" s="7">
        <v>18.7</v>
      </c>
      <c r="P7" s="7">
        <v>11</v>
      </c>
      <c r="Q7" s="7">
        <v>33.5</v>
      </c>
      <c r="R7" s="7" t="s">
        <v>350</v>
      </c>
      <c r="S7" s="7" t="s">
        <v>328</v>
      </c>
      <c r="T7" s="7" t="s">
        <v>385</v>
      </c>
      <c r="U7" s="7" t="s">
        <v>337</v>
      </c>
      <c r="V7" s="7" t="s">
        <v>389</v>
      </c>
      <c r="W7" s="14" t="s">
        <v>356</v>
      </c>
      <c r="X7" s="7" t="s">
        <v>128</v>
      </c>
      <c r="Y7" s="7" t="s">
        <v>15</v>
      </c>
      <c r="Z7" s="7" t="s">
        <v>128</v>
      </c>
      <c r="AA7" s="14" t="s">
        <v>331</v>
      </c>
      <c r="AB7" s="14" t="s">
        <v>29</v>
      </c>
      <c r="AC7" s="7" t="s">
        <v>4</v>
      </c>
      <c r="AD7" s="7" t="s">
        <v>3</v>
      </c>
      <c r="AE7" s="7" t="s">
        <v>2</v>
      </c>
      <c r="AF7" s="7" t="s">
        <v>18</v>
      </c>
      <c r="AG7" s="7" t="s">
        <v>43</v>
      </c>
      <c r="AH7" s="7" t="s">
        <v>47</v>
      </c>
      <c r="AI7" s="7" t="s">
        <v>24</v>
      </c>
      <c r="AJ7" s="7" t="s">
        <v>6</v>
      </c>
      <c r="AK7" s="7" t="s">
        <v>18</v>
      </c>
      <c r="AL7" s="7" t="s">
        <v>326</v>
      </c>
      <c r="AM7" s="7" t="s">
        <v>396</v>
      </c>
      <c r="AN7" s="7" t="s">
        <v>225</v>
      </c>
    </row>
    <row r="8" spans="1:40" ht="24">
      <c r="A8" s="11">
        <v>4620008191010</v>
      </c>
      <c r="B8" s="17" t="s">
        <v>176</v>
      </c>
      <c r="C8" s="12" t="s">
        <v>176</v>
      </c>
      <c r="D8" s="10" t="s">
        <v>86</v>
      </c>
      <c r="E8" s="7" t="s">
        <v>322</v>
      </c>
      <c r="F8" s="7" t="s">
        <v>1</v>
      </c>
      <c r="G8" s="7" t="str">
        <f t="shared" si="0"/>
        <v>Унитаз-компакт</v>
      </c>
      <c r="H8" s="7" t="s">
        <v>394</v>
      </c>
      <c r="I8" s="7" t="s">
        <v>14</v>
      </c>
      <c r="J8" s="7" t="s">
        <v>122</v>
      </c>
      <c r="K8" s="13" t="s">
        <v>213</v>
      </c>
      <c r="L8" s="7">
        <v>35</v>
      </c>
      <c r="M8" s="7">
        <v>64</v>
      </c>
      <c r="N8" s="7">
        <v>82</v>
      </c>
      <c r="O8" s="7">
        <v>18.7</v>
      </c>
      <c r="P8" s="7">
        <v>11</v>
      </c>
      <c r="Q8" s="7">
        <v>33.5</v>
      </c>
      <c r="R8" s="7" t="s">
        <v>350</v>
      </c>
      <c r="S8" s="7" t="s">
        <v>328</v>
      </c>
      <c r="T8" s="7" t="s">
        <v>385</v>
      </c>
      <c r="U8" s="7" t="s">
        <v>337</v>
      </c>
      <c r="V8" s="7" t="s">
        <v>389</v>
      </c>
      <c r="W8" s="14" t="s">
        <v>356</v>
      </c>
      <c r="X8" s="7" t="s">
        <v>129</v>
      </c>
      <c r="Y8" s="7" t="s">
        <v>15</v>
      </c>
      <c r="Z8" s="7" t="s">
        <v>129</v>
      </c>
      <c r="AA8" s="14" t="s">
        <v>331</v>
      </c>
      <c r="AB8" s="14" t="s">
        <v>29</v>
      </c>
      <c r="AC8" s="7" t="s">
        <v>4</v>
      </c>
      <c r="AD8" s="7" t="s">
        <v>3</v>
      </c>
      <c r="AE8" s="7" t="s">
        <v>2</v>
      </c>
      <c r="AF8" s="7" t="s">
        <v>18</v>
      </c>
      <c r="AG8" s="7" t="s">
        <v>43</v>
      </c>
      <c r="AH8" s="7" t="s">
        <v>47</v>
      </c>
      <c r="AI8" s="7" t="s">
        <v>24</v>
      </c>
      <c r="AJ8" s="7" t="s">
        <v>6</v>
      </c>
      <c r="AK8" s="7" t="s">
        <v>18</v>
      </c>
      <c r="AL8" s="7" t="s">
        <v>326</v>
      </c>
      <c r="AM8" s="7" t="s">
        <v>396</v>
      </c>
      <c r="AN8" s="7" t="s">
        <v>225</v>
      </c>
    </row>
    <row r="9" spans="1:40" ht="24">
      <c r="A9" s="11">
        <v>4620008191027</v>
      </c>
      <c r="B9" s="17" t="s">
        <v>177</v>
      </c>
      <c r="C9" s="12" t="s">
        <v>177</v>
      </c>
      <c r="D9" s="10" t="s">
        <v>86</v>
      </c>
      <c r="E9" s="7" t="s">
        <v>322</v>
      </c>
      <c r="F9" s="7" t="s">
        <v>1</v>
      </c>
      <c r="G9" s="7" t="str">
        <f t="shared" si="0"/>
        <v>Унитаз-компакт</v>
      </c>
      <c r="H9" s="7" t="s">
        <v>394</v>
      </c>
      <c r="I9" s="7" t="s">
        <v>14</v>
      </c>
      <c r="J9" s="7" t="s">
        <v>122</v>
      </c>
      <c r="K9" s="13" t="s">
        <v>213</v>
      </c>
      <c r="L9" s="7">
        <v>35</v>
      </c>
      <c r="M9" s="7">
        <v>64</v>
      </c>
      <c r="N9" s="7">
        <v>82</v>
      </c>
      <c r="O9" s="7">
        <v>18.7</v>
      </c>
      <c r="P9" s="7">
        <v>11</v>
      </c>
      <c r="Q9" s="7">
        <v>33.5</v>
      </c>
      <c r="R9" s="7" t="s">
        <v>350</v>
      </c>
      <c r="S9" s="7" t="s">
        <v>328</v>
      </c>
      <c r="T9" s="7" t="s">
        <v>385</v>
      </c>
      <c r="U9" s="7" t="s">
        <v>337</v>
      </c>
      <c r="V9" s="7" t="s">
        <v>389</v>
      </c>
      <c r="W9" s="14" t="s">
        <v>356</v>
      </c>
      <c r="X9" s="7" t="s">
        <v>34</v>
      </c>
      <c r="Y9" s="7" t="s">
        <v>15</v>
      </c>
      <c r="Z9" s="7" t="s">
        <v>34</v>
      </c>
      <c r="AA9" s="14" t="s">
        <v>331</v>
      </c>
      <c r="AB9" s="14" t="s">
        <v>29</v>
      </c>
      <c r="AC9" s="7" t="s">
        <v>4</v>
      </c>
      <c r="AD9" s="7" t="s">
        <v>3</v>
      </c>
      <c r="AE9" s="7" t="s">
        <v>2</v>
      </c>
      <c r="AF9" s="7" t="s">
        <v>18</v>
      </c>
      <c r="AG9" s="7" t="s">
        <v>43</v>
      </c>
      <c r="AH9" s="7" t="s">
        <v>47</v>
      </c>
      <c r="AI9" s="7" t="s">
        <v>24</v>
      </c>
      <c r="AJ9" s="7" t="s">
        <v>6</v>
      </c>
      <c r="AK9" s="7" t="s">
        <v>18</v>
      </c>
      <c r="AL9" s="7" t="s">
        <v>326</v>
      </c>
      <c r="AM9" s="7" t="s">
        <v>396</v>
      </c>
      <c r="AN9" s="7" t="s">
        <v>225</v>
      </c>
    </row>
    <row r="10" spans="1:40" ht="24">
      <c r="A10" s="11">
        <v>4620008191034</v>
      </c>
      <c r="B10" s="12" t="s">
        <v>178</v>
      </c>
      <c r="C10" s="12" t="s">
        <v>178</v>
      </c>
      <c r="D10" s="10" t="s">
        <v>86</v>
      </c>
      <c r="E10" s="7" t="s">
        <v>322</v>
      </c>
      <c r="F10" s="7" t="s">
        <v>1</v>
      </c>
      <c r="G10" s="7" t="str">
        <f t="shared" si="0"/>
        <v>Унитаз-компакт</v>
      </c>
      <c r="H10" s="7" t="s">
        <v>394</v>
      </c>
      <c r="I10" s="7" t="s">
        <v>14</v>
      </c>
      <c r="J10" s="7" t="s">
        <v>122</v>
      </c>
      <c r="K10" s="13" t="s">
        <v>213</v>
      </c>
      <c r="L10" s="7">
        <v>35</v>
      </c>
      <c r="M10" s="7">
        <v>64</v>
      </c>
      <c r="N10" s="7">
        <v>82</v>
      </c>
      <c r="O10" s="7">
        <v>18.7</v>
      </c>
      <c r="P10" s="7">
        <v>11</v>
      </c>
      <c r="Q10" s="7">
        <v>33.5</v>
      </c>
      <c r="R10" s="7" t="s">
        <v>350</v>
      </c>
      <c r="S10" s="7" t="s">
        <v>328</v>
      </c>
      <c r="T10" s="7" t="s">
        <v>385</v>
      </c>
      <c r="U10" s="7" t="s">
        <v>337</v>
      </c>
      <c r="V10" s="7" t="s">
        <v>389</v>
      </c>
      <c r="W10" s="14" t="s">
        <v>356</v>
      </c>
      <c r="X10" s="7" t="s">
        <v>44</v>
      </c>
      <c r="Y10" s="7" t="s">
        <v>15</v>
      </c>
      <c r="Z10" s="7" t="s">
        <v>44</v>
      </c>
      <c r="AA10" s="14" t="s">
        <v>331</v>
      </c>
      <c r="AB10" s="14" t="s">
        <v>29</v>
      </c>
      <c r="AC10" s="7" t="s">
        <v>4</v>
      </c>
      <c r="AD10" s="7" t="s">
        <v>3</v>
      </c>
      <c r="AE10" s="7" t="s">
        <v>2</v>
      </c>
      <c r="AF10" s="7" t="s">
        <v>18</v>
      </c>
      <c r="AG10" s="7" t="s">
        <v>43</v>
      </c>
      <c r="AH10" s="7" t="s">
        <v>47</v>
      </c>
      <c r="AI10" s="7" t="s">
        <v>24</v>
      </c>
      <c r="AJ10" s="7" t="s">
        <v>6</v>
      </c>
      <c r="AK10" s="7" t="s">
        <v>18</v>
      </c>
      <c r="AL10" s="7" t="s">
        <v>326</v>
      </c>
      <c r="AM10" s="7" t="s">
        <v>396</v>
      </c>
      <c r="AN10" s="7" t="s">
        <v>225</v>
      </c>
    </row>
    <row r="11" spans="1:40" ht="24">
      <c r="A11" s="11">
        <v>4640021064665</v>
      </c>
      <c r="B11" s="12" t="s">
        <v>285</v>
      </c>
      <c r="C11" s="12" t="s">
        <v>285</v>
      </c>
      <c r="D11" s="10" t="s">
        <v>86</v>
      </c>
      <c r="E11" s="7" t="s">
        <v>322</v>
      </c>
      <c r="F11" s="7" t="s">
        <v>1</v>
      </c>
      <c r="G11" s="7" t="str">
        <f t="shared" si="0"/>
        <v>Унитаз-компакт</v>
      </c>
      <c r="H11" s="7" t="s">
        <v>394</v>
      </c>
      <c r="I11" s="7" t="s">
        <v>14</v>
      </c>
      <c r="J11" s="7" t="s">
        <v>122</v>
      </c>
      <c r="K11" s="13" t="s">
        <v>213</v>
      </c>
      <c r="L11" s="7">
        <v>35</v>
      </c>
      <c r="M11" s="7">
        <v>64</v>
      </c>
      <c r="N11" s="7">
        <v>82</v>
      </c>
      <c r="O11" s="7">
        <v>18.7</v>
      </c>
      <c r="P11" s="7">
        <v>11</v>
      </c>
      <c r="Q11" s="7">
        <v>33.5</v>
      </c>
      <c r="R11" s="7" t="s">
        <v>350</v>
      </c>
      <c r="S11" s="7" t="s">
        <v>328</v>
      </c>
      <c r="T11" s="7" t="s">
        <v>385</v>
      </c>
      <c r="U11" s="7" t="s">
        <v>337</v>
      </c>
      <c r="V11" s="7" t="s">
        <v>389</v>
      </c>
      <c r="W11" s="14" t="s">
        <v>356</v>
      </c>
      <c r="X11" s="7" t="s">
        <v>34</v>
      </c>
      <c r="Y11" s="7" t="s">
        <v>15</v>
      </c>
      <c r="Z11" s="7" t="s">
        <v>34</v>
      </c>
      <c r="AA11" s="14" t="s">
        <v>331</v>
      </c>
      <c r="AB11" s="14" t="s">
        <v>29</v>
      </c>
      <c r="AC11" s="7" t="s">
        <v>4</v>
      </c>
      <c r="AD11" s="7" t="s">
        <v>3</v>
      </c>
      <c r="AE11" s="7" t="s">
        <v>2</v>
      </c>
      <c r="AF11" s="7" t="s">
        <v>18</v>
      </c>
      <c r="AG11" s="7" t="s">
        <v>43</v>
      </c>
      <c r="AH11" s="7" t="s">
        <v>47</v>
      </c>
      <c r="AI11" s="7" t="s">
        <v>24</v>
      </c>
      <c r="AJ11" s="7" t="s">
        <v>6</v>
      </c>
      <c r="AK11" s="7" t="s">
        <v>18</v>
      </c>
      <c r="AL11" s="7" t="s">
        <v>326</v>
      </c>
      <c r="AM11" s="7" t="s">
        <v>396</v>
      </c>
      <c r="AN11" s="7" t="s">
        <v>225</v>
      </c>
    </row>
    <row r="12" spans="1:40" ht="24">
      <c r="A12" s="11">
        <v>4640021064955</v>
      </c>
      <c r="B12" s="18" t="s">
        <v>308</v>
      </c>
      <c r="C12" s="12" t="s">
        <v>286</v>
      </c>
      <c r="D12" s="10" t="s">
        <v>86</v>
      </c>
      <c r="E12" s="7" t="s">
        <v>322</v>
      </c>
      <c r="F12" s="7" t="s">
        <v>1</v>
      </c>
      <c r="G12" s="7" t="str">
        <f t="shared" si="0"/>
        <v>Унитаз-компакт</v>
      </c>
      <c r="H12" s="7" t="s">
        <v>394</v>
      </c>
      <c r="I12" s="7" t="s">
        <v>14</v>
      </c>
      <c r="J12" s="7" t="s">
        <v>122</v>
      </c>
      <c r="K12" s="13" t="s">
        <v>213</v>
      </c>
      <c r="L12" s="7">
        <v>35</v>
      </c>
      <c r="M12" s="7">
        <v>64</v>
      </c>
      <c r="N12" s="7">
        <v>82</v>
      </c>
      <c r="O12" s="7">
        <v>18.7</v>
      </c>
      <c r="P12" s="7">
        <v>11</v>
      </c>
      <c r="Q12" s="7">
        <v>33.5</v>
      </c>
      <c r="R12" s="7" t="s">
        <v>350</v>
      </c>
      <c r="S12" s="7" t="s">
        <v>328</v>
      </c>
      <c r="T12" s="7" t="s">
        <v>385</v>
      </c>
      <c r="U12" s="7" t="s">
        <v>337</v>
      </c>
      <c r="V12" s="7" t="s">
        <v>389</v>
      </c>
      <c r="W12" s="14" t="s">
        <v>356</v>
      </c>
      <c r="X12" s="7" t="s">
        <v>44</v>
      </c>
      <c r="Y12" s="7" t="s">
        <v>15</v>
      </c>
      <c r="Z12" s="7" t="s">
        <v>44</v>
      </c>
      <c r="AA12" s="14" t="s">
        <v>331</v>
      </c>
      <c r="AB12" s="14" t="s">
        <v>29</v>
      </c>
      <c r="AC12" s="7" t="s">
        <v>4</v>
      </c>
      <c r="AD12" s="7" t="s">
        <v>3</v>
      </c>
      <c r="AE12" s="7" t="s">
        <v>2</v>
      </c>
      <c r="AF12" s="7" t="s">
        <v>18</v>
      </c>
      <c r="AG12" s="7" t="s">
        <v>43</v>
      </c>
      <c r="AH12" s="7" t="s">
        <v>47</v>
      </c>
      <c r="AI12" s="7" t="s">
        <v>24</v>
      </c>
      <c r="AJ12" s="7" t="s">
        <v>6</v>
      </c>
      <c r="AK12" s="7" t="s">
        <v>18</v>
      </c>
      <c r="AL12" s="7" t="s">
        <v>326</v>
      </c>
      <c r="AM12" s="7" t="s">
        <v>396</v>
      </c>
      <c r="AN12" s="7" t="s">
        <v>225</v>
      </c>
    </row>
    <row r="13" spans="1:40" ht="24">
      <c r="A13" s="11">
        <v>4620008196329</v>
      </c>
      <c r="B13" s="17" t="s">
        <v>339</v>
      </c>
      <c r="C13" s="12" t="s">
        <v>398</v>
      </c>
      <c r="D13" s="10" t="s">
        <v>86</v>
      </c>
      <c r="E13" s="7" t="s">
        <v>322</v>
      </c>
      <c r="F13" s="7" t="s">
        <v>1</v>
      </c>
      <c r="G13" s="7" t="str">
        <f t="shared" si="0"/>
        <v>Унитаз-компакт</v>
      </c>
      <c r="H13" s="7" t="s">
        <v>394</v>
      </c>
      <c r="I13" s="7" t="s">
        <v>14</v>
      </c>
      <c r="J13" s="7" t="s">
        <v>122</v>
      </c>
      <c r="K13" s="13" t="s">
        <v>213</v>
      </c>
      <c r="L13" s="7">
        <v>35</v>
      </c>
      <c r="M13" s="7">
        <v>64</v>
      </c>
      <c r="N13" s="7">
        <v>82</v>
      </c>
      <c r="O13" s="7">
        <v>18.7</v>
      </c>
      <c r="P13" s="7">
        <v>11</v>
      </c>
      <c r="Q13" s="7">
        <v>33.799999999999997</v>
      </c>
      <c r="R13" s="7" t="s">
        <v>350</v>
      </c>
      <c r="S13" s="7" t="s">
        <v>328</v>
      </c>
      <c r="T13" s="7" t="s">
        <v>385</v>
      </c>
      <c r="U13" s="7" t="s">
        <v>337</v>
      </c>
      <c r="V13" s="7" t="s">
        <v>389</v>
      </c>
      <c r="W13" s="14" t="s">
        <v>356</v>
      </c>
      <c r="X13" s="7" t="s">
        <v>23</v>
      </c>
      <c r="Y13" s="7" t="s">
        <v>15</v>
      </c>
      <c r="Z13" s="7" t="s">
        <v>23</v>
      </c>
      <c r="AA13" s="14" t="s">
        <v>331</v>
      </c>
      <c r="AB13" s="14" t="s">
        <v>29</v>
      </c>
      <c r="AC13" s="7" t="s">
        <v>4</v>
      </c>
      <c r="AD13" s="7" t="s">
        <v>3</v>
      </c>
      <c r="AE13" s="7" t="s">
        <v>2</v>
      </c>
      <c r="AF13" s="7" t="s">
        <v>18</v>
      </c>
      <c r="AG13" s="7" t="s">
        <v>220</v>
      </c>
      <c r="AH13" s="14" t="s">
        <v>48</v>
      </c>
      <c r="AI13" s="7" t="s">
        <v>18</v>
      </c>
      <c r="AJ13" s="7" t="s">
        <v>6</v>
      </c>
      <c r="AK13" s="7" t="s">
        <v>18</v>
      </c>
      <c r="AL13" s="7" t="s">
        <v>326</v>
      </c>
      <c r="AM13" s="7" t="s">
        <v>396</v>
      </c>
      <c r="AN13" s="7" t="s">
        <v>226</v>
      </c>
    </row>
    <row r="14" spans="1:40" ht="24">
      <c r="A14" s="11">
        <v>4620008191096</v>
      </c>
      <c r="B14" s="17" t="s">
        <v>179</v>
      </c>
      <c r="C14" s="12" t="s">
        <v>179</v>
      </c>
      <c r="D14" s="10" t="s">
        <v>92</v>
      </c>
      <c r="E14" s="7" t="s">
        <v>322</v>
      </c>
      <c r="F14" s="7" t="s">
        <v>1</v>
      </c>
      <c r="G14" s="7" t="str">
        <f t="shared" si="0"/>
        <v>Унитаз-компакт</v>
      </c>
      <c r="H14" s="7" t="s">
        <v>394</v>
      </c>
      <c r="I14" s="7" t="s">
        <v>14</v>
      </c>
      <c r="J14" s="7" t="s">
        <v>122</v>
      </c>
      <c r="K14" s="13" t="s">
        <v>213</v>
      </c>
      <c r="L14" s="7">
        <v>33.5</v>
      </c>
      <c r="M14" s="7">
        <v>61</v>
      </c>
      <c r="N14" s="7">
        <v>75</v>
      </c>
      <c r="O14" s="7">
        <v>18</v>
      </c>
      <c r="P14" s="7">
        <v>10.199999999999999</v>
      </c>
      <c r="Q14" s="7">
        <v>31.4</v>
      </c>
      <c r="R14" s="7" t="s">
        <v>350</v>
      </c>
      <c r="S14" s="7" t="s">
        <v>328</v>
      </c>
      <c r="T14" s="7" t="s">
        <v>386</v>
      </c>
      <c r="U14" s="7" t="s">
        <v>337</v>
      </c>
      <c r="V14" s="7" t="s">
        <v>389</v>
      </c>
      <c r="W14" s="14" t="s">
        <v>356</v>
      </c>
      <c r="X14" s="7" t="s">
        <v>23</v>
      </c>
      <c r="Y14" s="7" t="s">
        <v>15</v>
      </c>
      <c r="Z14" s="7" t="s">
        <v>23</v>
      </c>
      <c r="AA14" s="14" t="s">
        <v>332</v>
      </c>
      <c r="AB14" s="14" t="s">
        <v>30</v>
      </c>
      <c r="AC14" s="7" t="s">
        <v>4</v>
      </c>
      <c r="AD14" s="7" t="s">
        <v>3</v>
      </c>
      <c r="AE14" s="7" t="s">
        <v>2</v>
      </c>
      <c r="AF14" s="7" t="s">
        <v>18</v>
      </c>
      <c r="AG14" s="7" t="s">
        <v>43</v>
      </c>
      <c r="AH14" s="7" t="s">
        <v>47</v>
      </c>
      <c r="AI14" s="7" t="s">
        <v>24</v>
      </c>
      <c r="AJ14" s="7" t="s">
        <v>6</v>
      </c>
      <c r="AK14" s="7" t="s">
        <v>18</v>
      </c>
      <c r="AL14" s="7" t="s">
        <v>326</v>
      </c>
      <c r="AM14" s="7" t="s">
        <v>396</v>
      </c>
      <c r="AN14" s="7" t="s">
        <v>227</v>
      </c>
    </row>
    <row r="15" spans="1:40" ht="24">
      <c r="A15" s="11">
        <v>4620008192062</v>
      </c>
      <c r="B15" s="17" t="s">
        <v>180</v>
      </c>
      <c r="C15" s="12" t="s">
        <v>180</v>
      </c>
      <c r="D15" s="10" t="s">
        <v>92</v>
      </c>
      <c r="E15" s="7" t="s">
        <v>322</v>
      </c>
      <c r="F15" s="7" t="s">
        <v>1</v>
      </c>
      <c r="G15" s="7" t="str">
        <f t="shared" si="0"/>
        <v>Унитаз-компакт</v>
      </c>
      <c r="H15" s="7" t="s">
        <v>394</v>
      </c>
      <c r="I15" s="7" t="s">
        <v>14</v>
      </c>
      <c r="J15" s="7" t="s">
        <v>122</v>
      </c>
      <c r="K15" s="13" t="s">
        <v>213</v>
      </c>
      <c r="L15" s="7">
        <v>33.5</v>
      </c>
      <c r="M15" s="7">
        <v>61</v>
      </c>
      <c r="N15" s="7">
        <v>75</v>
      </c>
      <c r="O15" s="7">
        <v>18</v>
      </c>
      <c r="P15" s="7">
        <v>10.199999999999999</v>
      </c>
      <c r="Q15" s="7">
        <v>31.4</v>
      </c>
      <c r="R15" s="7" t="s">
        <v>350</v>
      </c>
      <c r="S15" s="7" t="s">
        <v>328</v>
      </c>
      <c r="T15" s="7" t="s">
        <v>386</v>
      </c>
      <c r="U15" s="7" t="s">
        <v>337</v>
      </c>
      <c r="V15" s="7" t="s">
        <v>389</v>
      </c>
      <c r="W15" s="14" t="s">
        <v>356</v>
      </c>
      <c r="X15" s="7" t="s">
        <v>128</v>
      </c>
      <c r="Y15" s="7" t="s">
        <v>15</v>
      </c>
      <c r="Z15" s="7" t="s">
        <v>128</v>
      </c>
      <c r="AA15" s="14" t="s">
        <v>332</v>
      </c>
      <c r="AB15" s="14" t="s">
        <v>30</v>
      </c>
      <c r="AC15" s="7" t="s">
        <v>4</v>
      </c>
      <c r="AD15" s="7" t="s">
        <v>3</v>
      </c>
      <c r="AE15" s="7" t="s">
        <v>2</v>
      </c>
      <c r="AF15" s="7" t="s">
        <v>18</v>
      </c>
      <c r="AG15" s="7" t="s">
        <v>43</v>
      </c>
      <c r="AH15" s="7" t="s">
        <v>47</v>
      </c>
      <c r="AI15" s="7" t="s">
        <v>24</v>
      </c>
      <c r="AJ15" s="7" t="s">
        <v>6</v>
      </c>
      <c r="AK15" s="7" t="s">
        <v>18</v>
      </c>
      <c r="AL15" s="7" t="s">
        <v>326</v>
      </c>
      <c r="AM15" s="7" t="s">
        <v>396</v>
      </c>
      <c r="AN15" s="7" t="s">
        <v>227</v>
      </c>
    </row>
    <row r="16" spans="1:40" ht="24">
      <c r="A16" s="11">
        <v>4620008192086</v>
      </c>
      <c r="B16" s="17" t="s">
        <v>181</v>
      </c>
      <c r="C16" s="12" t="s">
        <v>181</v>
      </c>
      <c r="D16" s="10" t="s">
        <v>92</v>
      </c>
      <c r="E16" s="7" t="s">
        <v>322</v>
      </c>
      <c r="F16" s="7" t="s">
        <v>1</v>
      </c>
      <c r="G16" s="7" t="str">
        <f t="shared" si="0"/>
        <v>Унитаз-компакт</v>
      </c>
      <c r="H16" s="7" t="s">
        <v>394</v>
      </c>
      <c r="I16" s="7" t="s">
        <v>14</v>
      </c>
      <c r="J16" s="7" t="s">
        <v>122</v>
      </c>
      <c r="K16" s="13" t="s">
        <v>213</v>
      </c>
      <c r="L16" s="7">
        <v>33.5</v>
      </c>
      <c r="M16" s="7">
        <v>61</v>
      </c>
      <c r="N16" s="7">
        <v>75</v>
      </c>
      <c r="O16" s="7">
        <v>18</v>
      </c>
      <c r="P16" s="7">
        <v>10.199999999999999</v>
      </c>
      <c r="Q16" s="7">
        <v>31.4</v>
      </c>
      <c r="R16" s="7" t="s">
        <v>350</v>
      </c>
      <c r="S16" s="7" t="s">
        <v>328</v>
      </c>
      <c r="T16" s="7" t="s">
        <v>386</v>
      </c>
      <c r="U16" s="7" t="s">
        <v>337</v>
      </c>
      <c r="V16" s="7" t="s">
        <v>389</v>
      </c>
      <c r="W16" s="14" t="s">
        <v>356</v>
      </c>
      <c r="X16" s="7" t="s">
        <v>129</v>
      </c>
      <c r="Y16" s="7" t="s">
        <v>15</v>
      </c>
      <c r="Z16" s="7" t="s">
        <v>129</v>
      </c>
      <c r="AA16" s="14" t="s">
        <v>332</v>
      </c>
      <c r="AB16" s="14" t="s">
        <v>30</v>
      </c>
      <c r="AC16" s="7" t="s">
        <v>4</v>
      </c>
      <c r="AD16" s="7" t="s">
        <v>3</v>
      </c>
      <c r="AE16" s="7" t="s">
        <v>2</v>
      </c>
      <c r="AF16" s="7" t="s">
        <v>18</v>
      </c>
      <c r="AG16" s="7" t="s">
        <v>43</v>
      </c>
      <c r="AH16" s="7" t="s">
        <v>47</v>
      </c>
      <c r="AI16" s="7" t="s">
        <v>24</v>
      </c>
      <c r="AJ16" s="7" t="s">
        <v>6</v>
      </c>
      <c r="AK16" s="7" t="s">
        <v>18</v>
      </c>
      <c r="AL16" s="7" t="s">
        <v>326</v>
      </c>
      <c r="AM16" s="7" t="s">
        <v>396</v>
      </c>
      <c r="AN16" s="7" t="s">
        <v>227</v>
      </c>
    </row>
    <row r="17" spans="1:40" ht="24">
      <c r="A17" s="11">
        <v>4620008192079</v>
      </c>
      <c r="B17" s="17" t="s">
        <v>182</v>
      </c>
      <c r="C17" s="12" t="s">
        <v>182</v>
      </c>
      <c r="D17" s="10" t="s">
        <v>92</v>
      </c>
      <c r="E17" s="7" t="s">
        <v>322</v>
      </c>
      <c r="F17" s="7" t="s">
        <v>1</v>
      </c>
      <c r="G17" s="7" t="str">
        <f t="shared" si="0"/>
        <v>Унитаз-компакт</v>
      </c>
      <c r="H17" s="7" t="s">
        <v>394</v>
      </c>
      <c r="I17" s="7" t="s">
        <v>14</v>
      </c>
      <c r="J17" s="7" t="s">
        <v>122</v>
      </c>
      <c r="K17" s="13" t="s">
        <v>213</v>
      </c>
      <c r="L17" s="7">
        <v>33.5</v>
      </c>
      <c r="M17" s="7">
        <v>61</v>
      </c>
      <c r="N17" s="7">
        <v>75</v>
      </c>
      <c r="O17" s="7">
        <v>18</v>
      </c>
      <c r="P17" s="7">
        <v>10.199999999999999</v>
      </c>
      <c r="Q17" s="7">
        <v>31.4</v>
      </c>
      <c r="R17" s="7" t="s">
        <v>350</v>
      </c>
      <c r="S17" s="7" t="s">
        <v>328</v>
      </c>
      <c r="T17" s="7" t="s">
        <v>386</v>
      </c>
      <c r="U17" s="7" t="s">
        <v>337</v>
      </c>
      <c r="V17" s="7" t="s">
        <v>389</v>
      </c>
      <c r="W17" s="14" t="s">
        <v>356</v>
      </c>
      <c r="X17" s="7" t="s">
        <v>34</v>
      </c>
      <c r="Y17" s="7" t="s">
        <v>15</v>
      </c>
      <c r="Z17" s="7" t="s">
        <v>34</v>
      </c>
      <c r="AA17" s="14" t="s">
        <v>332</v>
      </c>
      <c r="AB17" s="14" t="s">
        <v>30</v>
      </c>
      <c r="AC17" s="7" t="s">
        <v>4</v>
      </c>
      <c r="AD17" s="7" t="s">
        <v>3</v>
      </c>
      <c r="AE17" s="7" t="s">
        <v>2</v>
      </c>
      <c r="AF17" s="7" t="s">
        <v>18</v>
      </c>
      <c r="AG17" s="7" t="s">
        <v>43</v>
      </c>
      <c r="AH17" s="7" t="s">
        <v>47</v>
      </c>
      <c r="AI17" s="7" t="s">
        <v>24</v>
      </c>
      <c r="AJ17" s="7" t="s">
        <v>6</v>
      </c>
      <c r="AK17" s="7" t="s">
        <v>18</v>
      </c>
      <c r="AL17" s="7" t="s">
        <v>326</v>
      </c>
      <c r="AM17" s="7" t="s">
        <v>396</v>
      </c>
      <c r="AN17" s="7" t="s">
        <v>227</v>
      </c>
    </row>
    <row r="18" spans="1:40" ht="24">
      <c r="A18" s="11">
        <v>4620008192093</v>
      </c>
      <c r="B18" s="17" t="s">
        <v>183</v>
      </c>
      <c r="C18" s="12" t="s">
        <v>183</v>
      </c>
      <c r="D18" s="10" t="s">
        <v>92</v>
      </c>
      <c r="E18" s="7" t="s">
        <v>322</v>
      </c>
      <c r="F18" s="7" t="s">
        <v>1</v>
      </c>
      <c r="G18" s="7" t="str">
        <f t="shared" si="0"/>
        <v>Унитаз-компакт</v>
      </c>
      <c r="H18" s="7" t="s">
        <v>394</v>
      </c>
      <c r="I18" s="7" t="s">
        <v>14</v>
      </c>
      <c r="J18" s="7" t="s">
        <v>122</v>
      </c>
      <c r="K18" s="13" t="s">
        <v>213</v>
      </c>
      <c r="L18" s="7">
        <v>33.5</v>
      </c>
      <c r="M18" s="7">
        <v>61</v>
      </c>
      <c r="N18" s="7">
        <v>75</v>
      </c>
      <c r="O18" s="7">
        <v>18</v>
      </c>
      <c r="P18" s="7">
        <v>10.199999999999999</v>
      </c>
      <c r="Q18" s="7">
        <v>31.4</v>
      </c>
      <c r="R18" s="7" t="s">
        <v>350</v>
      </c>
      <c r="S18" s="7" t="s">
        <v>328</v>
      </c>
      <c r="T18" s="7" t="s">
        <v>386</v>
      </c>
      <c r="U18" s="7" t="s">
        <v>337</v>
      </c>
      <c r="V18" s="7" t="s">
        <v>389</v>
      </c>
      <c r="W18" s="14" t="s">
        <v>356</v>
      </c>
      <c r="X18" s="7" t="s">
        <v>44</v>
      </c>
      <c r="Y18" s="7" t="s">
        <v>15</v>
      </c>
      <c r="Z18" s="7" t="s">
        <v>44</v>
      </c>
      <c r="AA18" s="14" t="s">
        <v>332</v>
      </c>
      <c r="AB18" s="14" t="s">
        <v>30</v>
      </c>
      <c r="AC18" s="7" t="s">
        <v>4</v>
      </c>
      <c r="AD18" s="7" t="s">
        <v>3</v>
      </c>
      <c r="AE18" s="7" t="s">
        <v>2</v>
      </c>
      <c r="AF18" s="7" t="s">
        <v>18</v>
      </c>
      <c r="AG18" s="7" t="s">
        <v>43</v>
      </c>
      <c r="AH18" s="7" t="s">
        <v>47</v>
      </c>
      <c r="AI18" s="7" t="s">
        <v>24</v>
      </c>
      <c r="AJ18" s="7" t="s">
        <v>6</v>
      </c>
      <c r="AK18" s="7" t="s">
        <v>18</v>
      </c>
      <c r="AL18" s="7" t="s">
        <v>326</v>
      </c>
      <c r="AM18" s="7" t="s">
        <v>396</v>
      </c>
      <c r="AN18" s="7" t="s">
        <v>227</v>
      </c>
    </row>
    <row r="19" spans="1:40" ht="24">
      <c r="A19" s="11">
        <v>4640021064672</v>
      </c>
      <c r="B19" s="12" t="s">
        <v>287</v>
      </c>
      <c r="C19" s="12" t="s">
        <v>287</v>
      </c>
      <c r="D19" s="10" t="s">
        <v>92</v>
      </c>
      <c r="E19" s="7" t="s">
        <v>322</v>
      </c>
      <c r="F19" s="7" t="s">
        <v>1</v>
      </c>
      <c r="G19" s="7" t="str">
        <f t="shared" si="0"/>
        <v>Унитаз-компакт</v>
      </c>
      <c r="H19" s="7" t="s">
        <v>394</v>
      </c>
      <c r="I19" s="7" t="s">
        <v>14</v>
      </c>
      <c r="J19" s="7" t="s">
        <v>122</v>
      </c>
      <c r="K19" s="13" t="s">
        <v>213</v>
      </c>
      <c r="L19" s="7">
        <v>33.5</v>
      </c>
      <c r="M19" s="7">
        <v>61</v>
      </c>
      <c r="N19" s="7">
        <v>75</v>
      </c>
      <c r="O19" s="7">
        <v>18</v>
      </c>
      <c r="P19" s="7">
        <v>10.199999999999999</v>
      </c>
      <c r="Q19" s="7">
        <v>31.4</v>
      </c>
      <c r="R19" s="7" t="s">
        <v>350</v>
      </c>
      <c r="S19" s="7" t="s">
        <v>328</v>
      </c>
      <c r="T19" s="7" t="s">
        <v>386</v>
      </c>
      <c r="U19" s="7" t="s">
        <v>337</v>
      </c>
      <c r="V19" s="7" t="s">
        <v>389</v>
      </c>
      <c r="W19" s="14" t="s">
        <v>356</v>
      </c>
      <c r="X19" s="7" t="s">
        <v>34</v>
      </c>
      <c r="Y19" s="7" t="s">
        <v>15</v>
      </c>
      <c r="Z19" s="7" t="s">
        <v>34</v>
      </c>
      <c r="AA19" s="14" t="s">
        <v>332</v>
      </c>
      <c r="AB19" s="14" t="s">
        <v>30</v>
      </c>
      <c r="AC19" s="7" t="s">
        <v>4</v>
      </c>
      <c r="AD19" s="7" t="s">
        <v>3</v>
      </c>
      <c r="AE19" s="7" t="s">
        <v>2</v>
      </c>
      <c r="AF19" s="7" t="s">
        <v>18</v>
      </c>
      <c r="AG19" s="7" t="s">
        <v>43</v>
      </c>
      <c r="AH19" s="7" t="s">
        <v>47</v>
      </c>
      <c r="AI19" s="7" t="s">
        <v>24</v>
      </c>
      <c r="AJ19" s="7" t="s">
        <v>6</v>
      </c>
      <c r="AK19" s="7" t="s">
        <v>18</v>
      </c>
      <c r="AL19" s="7" t="s">
        <v>326</v>
      </c>
      <c r="AM19" s="7" t="s">
        <v>396</v>
      </c>
      <c r="AN19" s="7" t="s">
        <v>227</v>
      </c>
    </row>
    <row r="20" spans="1:40" ht="24">
      <c r="A20" s="11">
        <v>4640021064962</v>
      </c>
      <c r="B20" s="12" t="s">
        <v>309</v>
      </c>
      <c r="C20" s="12" t="s">
        <v>288</v>
      </c>
      <c r="D20" s="10" t="s">
        <v>92</v>
      </c>
      <c r="E20" s="7" t="s">
        <v>322</v>
      </c>
      <c r="F20" s="7" t="s">
        <v>1</v>
      </c>
      <c r="G20" s="7" t="str">
        <f t="shared" si="0"/>
        <v>Унитаз-компакт</v>
      </c>
      <c r="H20" s="7" t="s">
        <v>394</v>
      </c>
      <c r="I20" s="7" t="s">
        <v>14</v>
      </c>
      <c r="J20" s="7" t="s">
        <v>122</v>
      </c>
      <c r="K20" s="13" t="s">
        <v>213</v>
      </c>
      <c r="L20" s="7">
        <v>33.5</v>
      </c>
      <c r="M20" s="7">
        <v>61</v>
      </c>
      <c r="N20" s="7">
        <v>75</v>
      </c>
      <c r="O20" s="7">
        <v>18</v>
      </c>
      <c r="P20" s="7">
        <v>10.199999999999999</v>
      </c>
      <c r="Q20" s="7">
        <v>31.4</v>
      </c>
      <c r="R20" s="7" t="s">
        <v>350</v>
      </c>
      <c r="S20" s="7" t="s">
        <v>328</v>
      </c>
      <c r="T20" s="7" t="s">
        <v>386</v>
      </c>
      <c r="U20" s="7" t="s">
        <v>337</v>
      </c>
      <c r="V20" s="7" t="s">
        <v>389</v>
      </c>
      <c r="W20" s="14" t="s">
        <v>356</v>
      </c>
      <c r="X20" s="7" t="s">
        <v>44</v>
      </c>
      <c r="Y20" s="7" t="s">
        <v>15</v>
      </c>
      <c r="Z20" s="7" t="s">
        <v>44</v>
      </c>
      <c r="AA20" s="14" t="s">
        <v>332</v>
      </c>
      <c r="AB20" s="14" t="s">
        <v>30</v>
      </c>
      <c r="AC20" s="7" t="s">
        <v>4</v>
      </c>
      <c r="AD20" s="7" t="s">
        <v>3</v>
      </c>
      <c r="AE20" s="7" t="s">
        <v>2</v>
      </c>
      <c r="AF20" s="7" t="s">
        <v>18</v>
      </c>
      <c r="AG20" s="7" t="s">
        <v>43</v>
      </c>
      <c r="AH20" s="7" t="s">
        <v>47</v>
      </c>
      <c r="AI20" s="7" t="s">
        <v>24</v>
      </c>
      <c r="AJ20" s="7" t="s">
        <v>6</v>
      </c>
      <c r="AK20" s="7" t="s">
        <v>18</v>
      </c>
      <c r="AL20" s="7" t="s">
        <v>326</v>
      </c>
      <c r="AM20" s="7" t="s">
        <v>396</v>
      </c>
      <c r="AN20" s="7" t="s">
        <v>227</v>
      </c>
    </row>
    <row r="21" spans="1:40" ht="24">
      <c r="A21" s="11">
        <v>4620008197142</v>
      </c>
      <c r="B21" s="17" t="s">
        <v>347</v>
      </c>
      <c r="C21" s="12" t="s">
        <v>217</v>
      </c>
      <c r="D21" s="10" t="s">
        <v>92</v>
      </c>
      <c r="E21" s="7" t="s">
        <v>322</v>
      </c>
      <c r="F21" s="7" t="s">
        <v>1</v>
      </c>
      <c r="G21" s="7" t="str">
        <f>E21</f>
        <v>Унитаз-компакт</v>
      </c>
      <c r="H21" s="7" t="s">
        <v>394</v>
      </c>
      <c r="I21" s="7" t="s">
        <v>14</v>
      </c>
      <c r="J21" s="7" t="s">
        <v>122</v>
      </c>
      <c r="K21" s="13" t="s">
        <v>213</v>
      </c>
      <c r="L21" s="7">
        <v>33.5</v>
      </c>
      <c r="M21" s="7">
        <v>61</v>
      </c>
      <c r="N21" s="7">
        <v>75</v>
      </c>
      <c r="O21" s="7">
        <v>18</v>
      </c>
      <c r="P21" s="7">
        <v>10.199999999999999</v>
      </c>
      <c r="Q21" s="7">
        <v>31.9</v>
      </c>
      <c r="R21" s="7" t="s">
        <v>350</v>
      </c>
      <c r="S21" s="7" t="s">
        <v>328</v>
      </c>
      <c r="T21" s="7" t="s">
        <v>386</v>
      </c>
      <c r="U21" s="7" t="s">
        <v>337</v>
      </c>
      <c r="V21" s="7" t="s">
        <v>389</v>
      </c>
      <c r="W21" s="14" t="s">
        <v>356</v>
      </c>
      <c r="X21" s="7" t="s">
        <v>23</v>
      </c>
      <c r="Y21" s="7" t="s">
        <v>15</v>
      </c>
      <c r="Z21" s="7" t="s">
        <v>23</v>
      </c>
      <c r="AA21" s="14" t="s">
        <v>332</v>
      </c>
      <c r="AB21" s="14" t="s">
        <v>30</v>
      </c>
      <c r="AC21" s="7" t="s">
        <v>4</v>
      </c>
      <c r="AD21" s="7" t="s">
        <v>3</v>
      </c>
      <c r="AE21" s="7" t="s">
        <v>2</v>
      </c>
      <c r="AF21" s="7" t="s">
        <v>18</v>
      </c>
      <c r="AG21" s="7" t="s">
        <v>220</v>
      </c>
      <c r="AH21" s="14" t="s">
        <v>48</v>
      </c>
      <c r="AI21" s="7" t="s">
        <v>18</v>
      </c>
      <c r="AJ21" s="7" t="s">
        <v>6</v>
      </c>
      <c r="AK21" s="7" t="s">
        <v>18</v>
      </c>
      <c r="AL21" s="7" t="s">
        <v>326</v>
      </c>
      <c r="AM21" s="7" t="s">
        <v>396</v>
      </c>
      <c r="AN21" s="7" t="s">
        <v>227</v>
      </c>
    </row>
    <row r="22" spans="1:40" ht="36">
      <c r="A22" s="11">
        <v>4620008195155</v>
      </c>
      <c r="B22" s="19" t="s">
        <v>310</v>
      </c>
      <c r="C22" s="12" t="s">
        <v>399</v>
      </c>
      <c r="D22" s="10" t="s">
        <v>203</v>
      </c>
      <c r="E22" s="7" t="s">
        <v>322</v>
      </c>
      <c r="F22" s="7" t="s">
        <v>1</v>
      </c>
      <c r="G22" s="7" t="str">
        <f t="shared" si="0"/>
        <v>Унитаз-компакт</v>
      </c>
      <c r="H22" s="7" t="s">
        <v>394</v>
      </c>
      <c r="I22" s="7" t="s">
        <v>14</v>
      </c>
      <c r="J22" s="7" t="s">
        <v>122</v>
      </c>
      <c r="K22" s="13" t="s">
        <v>213</v>
      </c>
      <c r="L22" s="7">
        <v>36.5</v>
      </c>
      <c r="M22" s="7">
        <v>63.5</v>
      </c>
      <c r="N22" s="7">
        <v>81</v>
      </c>
      <c r="O22" s="7">
        <v>18.2</v>
      </c>
      <c r="P22" s="7">
        <v>12.5</v>
      </c>
      <c r="Q22" s="7">
        <v>35.200000000000003</v>
      </c>
      <c r="R22" s="7" t="s">
        <v>350</v>
      </c>
      <c r="S22" s="7" t="s">
        <v>328</v>
      </c>
      <c r="T22" s="7" t="s">
        <v>386</v>
      </c>
      <c r="U22" s="7" t="s">
        <v>337</v>
      </c>
      <c r="V22" s="7" t="s">
        <v>389</v>
      </c>
      <c r="W22" s="14" t="s">
        <v>356</v>
      </c>
      <c r="X22" s="7" t="s">
        <v>23</v>
      </c>
      <c r="Y22" s="7" t="s">
        <v>15</v>
      </c>
      <c r="Z22" s="7" t="s">
        <v>23</v>
      </c>
      <c r="AA22" s="14" t="s">
        <v>331</v>
      </c>
      <c r="AB22" s="20" t="s">
        <v>29</v>
      </c>
      <c r="AC22" s="7" t="s">
        <v>4</v>
      </c>
      <c r="AD22" s="7" t="s">
        <v>3</v>
      </c>
      <c r="AE22" s="7" t="s">
        <v>5</v>
      </c>
      <c r="AF22" s="7" t="s">
        <v>18</v>
      </c>
      <c r="AG22" s="7" t="s">
        <v>42</v>
      </c>
      <c r="AH22" s="14" t="s">
        <v>221</v>
      </c>
      <c r="AI22" s="7" t="s">
        <v>18</v>
      </c>
      <c r="AJ22" s="7" t="s">
        <v>6</v>
      </c>
      <c r="AK22" s="7" t="s">
        <v>24</v>
      </c>
      <c r="AL22" s="7" t="s">
        <v>326</v>
      </c>
      <c r="AM22" s="7" t="s">
        <v>396</v>
      </c>
      <c r="AN22" s="7" t="s">
        <v>228</v>
      </c>
    </row>
    <row r="23" spans="1:40" ht="36">
      <c r="A23" s="11">
        <v>4620008196022</v>
      </c>
      <c r="B23" s="21" t="s">
        <v>311</v>
      </c>
      <c r="C23" s="12" t="s">
        <v>400</v>
      </c>
      <c r="D23" s="10" t="s">
        <v>203</v>
      </c>
      <c r="E23" s="7" t="s">
        <v>322</v>
      </c>
      <c r="F23" s="7" t="s">
        <v>1</v>
      </c>
      <c r="G23" s="7" t="str">
        <f t="shared" si="0"/>
        <v>Унитаз-компакт</v>
      </c>
      <c r="H23" s="7" t="s">
        <v>394</v>
      </c>
      <c r="I23" s="7" t="s">
        <v>14</v>
      </c>
      <c r="J23" s="7" t="s">
        <v>122</v>
      </c>
      <c r="K23" s="13" t="s">
        <v>213</v>
      </c>
      <c r="L23" s="7">
        <v>36.5</v>
      </c>
      <c r="M23" s="7">
        <v>63.5</v>
      </c>
      <c r="N23" s="7">
        <v>81</v>
      </c>
      <c r="O23" s="7">
        <v>18.2</v>
      </c>
      <c r="P23" s="7">
        <v>12.5</v>
      </c>
      <c r="Q23" s="7">
        <v>35.4</v>
      </c>
      <c r="R23" s="7" t="s">
        <v>350</v>
      </c>
      <c r="S23" s="7" t="s">
        <v>328</v>
      </c>
      <c r="T23" s="7" t="s">
        <v>386</v>
      </c>
      <c r="U23" s="7" t="s">
        <v>337</v>
      </c>
      <c r="V23" s="7" t="s">
        <v>389</v>
      </c>
      <c r="W23" s="14" t="s">
        <v>356</v>
      </c>
      <c r="X23" s="7" t="s">
        <v>23</v>
      </c>
      <c r="Y23" s="7" t="s">
        <v>15</v>
      </c>
      <c r="Z23" s="7" t="s">
        <v>23</v>
      </c>
      <c r="AA23" s="14" t="s">
        <v>331</v>
      </c>
      <c r="AB23" s="20" t="s">
        <v>29</v>
      </c>
      <c r="AC23" s="7" t="s">
        <v>4</v>
      </c>
      <c r="AD23" s="7" t="s">
        <v>3</v>
      </c>
      <c r="AE23" s="7" t="s">
        <v>5</v>
      </c>
      <c r="AF23" s="7" t="s">
        <v>18</v>
      </c>
      <c r="AG23" s="7" t="s">
        <v>42</v>
      </c>
      <c r="AH23" s="14" t="s">
        <v>221</v>
      </c>
      <c r="AI23" s="7" t="s">
        <v>18</v>
      </c>
      <c r="AJ23" s="7" t="s">
        <v>6</v>
      </c>
      <c r="AK23" s="7" t="s">
        <v>24</v>
      </c>
      <c r="AL23" s="7" t="s">
        <v>326</v>
      </c>
      <c r="AM23" s="7" t="s">
        <v>396</v>
      </c>
      <c r="AN23" s="7" t="s">
        <v>228</v>
      </c>
    </row>
    <row r="24" spans="1:40" ht="24">
      <c r="A24" s="11">
        <v>4620008192314</v>
      </c>
      <c r="B24" s="17" t="s">
        <v>184</v>
      </c>
      <c r="C24" s="12" t="s">
        <v>401</v>
      </c>
      <c r="D24" s="10" t="s">
        <v>204</v>
      </c>
      <c r="E24" s="7" t="s">
        <v>322</v>
      </c>
      <c r="F24" s="7" t="s">
        <v>1</v>
      </c>
      <c r="G24" s="7" t="str">
        <f t="shared" si="0"/>
        <v>Унитаз-компакт</v>
      </c>
      <c r="H24" s="7" t="s">
        <v>394</v>
      </c>
      <c r="I24" s="7" t="s">
        <v>14</v>
      </c>
      <c r="J24" s="7" t="s">
        <v>122</v>
      </c>
      <c r="K24" s="13" t="s">
        <v>213</v>
      </c>
      <c r="L24" s="7">
        <v>37</v>
      </c>
      <c r="M24" s="7">
        <v>61.5</v>
      </c>
      <c r="N24" s="7">
        <v>82</v>
      </c>
      <c r="O24" s="7">
        <v>20.3</v>
      </c>
      <c r="P24" s="7">
        <v>11.5</v>
      </c>
      <c r="Q24" s="7">
        <v>35.9</v>
      </c>
      <c r="R24" s="7" t="s">
        <v>350</v>
      </c>
      <c r="S24" s="7" t="s">
        <v>328</v>
      </c>
      <c r="T24" s="7" t="s">
        <v>385</v>
      </c>
      <c r="U24" s="7" t="s">
        <v>337</v>
      </c>
      <c r="V24" s="7" t="s">
        <v>389</v>
      </c>
      <c r="W24" s="14" t="s">
        <v>356</v>
      </c>
      <c r="X24" s="7" t="s">
        <v>23</v>
      </c>
      <c r="Y24" s="7" t="s">
        <v>15</v>
      </c>
      <c r="Z24" s="7" t="s">
        <v>23</v>
      </c>
      <c r="AA24" s="14" t="s">
        <v>331</v>
      </c>
      <c r="AB24" s="14" t="s">
        <v>29</v>
      </c>
      <c r="AC24" s="7" t="s">
        <v>4</v>
      </c>
      <c r="AD24" s="7" t="s">
        <v>3</v>
      </c>
      <c r="AE24" s="7" t="s">
        <v>2</v>
      </c>
      <c r="AF24" s="7" t="s">
        <v>18</v>
      </c>
      <c r="AG24" s="7" t="s">
        <v>220</v>
      </c>
      <c r="AH24" s="14" t="s">
        <v>48</v>
      </c>
      <c r="AI24" s="7" t="s">
        <v>18</v>
      </c>
      <c r="AJ24" s="7" t="s">
        <v>6</v>
      </c>
      <c r="AK24" s="7" t="s">
        <v>18</v>
      </c>
      <c r="AL24" s="7" t="s">
        <v>326</v>
      </c>
      <c r="AM24" s="7" t="s">
        <v>396</v>
      </c>
      <c r="AN24" s="7" t="s">
        <v>229</v>
      </c>
    </row>
    <row r="25" spans="1:40" ht="24">
      <c r="A25" s="11">
        <v>4620008191140</v>
      </c>
      <c r="B25" s="17" t="s">
        <v>185</v>
      </c>
      <c r="C25" s="12" t="s">
        <v>185</v>
      </c>
      <c r="D25" s="10" t="s">
        <v>206</v>
      </c>
      <c r="E25" s="7" t="s">
        <v>322</v>
      </c>
      <c r="F25" s="7" t="s">
        <v>1</v>
      </c>
      <c r="G25" s="7" t="str">
        <f t="shared" si="0"/>
        <v>Унитаз-компакт</v>
      </c>
      <c r="H25" s="7" t="s">
        <v>394</v>
      </c>
      <c r="I25" s="7" t="s">
        <v>14</v>
      </c>
      <c r="J25" s="7" t="s">
        <v>122</v>
      </c>
      <c r="K25" s="13" t="s">
        <v>213</v>
      </c>
      <c r="L25" s="7">
        <v>30</v>
      </c>
      <c r="M25" s="7">
        <v>63.5</v>
      </c>
      <c r="N25" s="7">
        <v>77</v>
      </c>
      <c r="O25" s="7">
        <v>18.2</v>
      </c>
      <c r="P25" s="7">
        <v>8</v>
      </c>
      <c r="Q25" s="7">
        <v>29.6</v>
      </c>
      <c r="R25" s="7" t="s">
        <v>350</v>
      </c>
      <c r="S25" s="7" t="s">
        <v>328</v>
      </c>
      <c r="T25" s="7" t="s">
        <v>386</v>
      </c>
      <c r="U25" s="7" t="s">
        <v>337</v>
      </c>
      <c r="V25" s="7" t="s">
        <v>389</v>
      </c>
      <c r="W25" s="14" t="s">
        <v>356</v>
      </c>
      <c r="X25" s="7" t="s">
        <v>23</v>
      </c>
      <c r="Y25" s="7" t="s">
        <v>15</v>
      </c>
      <c r="Z25" s="7" t="s">
        <v>23</v>
      </c>
      <c r="AA25" s="14" t="s">
        <v>331</v>
      </c>
      <c r="AB25" s="14" t="s">
        <v>29</v>
      </c>
      <c r="AC25" s="7" t="s">
        <v>4</v>
      </c>
      <c r="AD25" s="7" t="s">
        <v>3</v>
      </c>
      <c r="AE25" s="7" t="s">
        <v>5</v>
      </c>
      <c r="AF25" s="7" t="s">
        <v>18</v>
      </c>
      <c r="AG25" s="7" t="s">
        <v>43</v>
      </c>
      <c r="AH25" s="7" t="s">
        <v>47</v>
      </c>
      <c r="AI25" s="7" t="s">
        <v>24</v>
      </c>
      <c r="AJ25" s="7" t="s">
        <v>6</v>
      </c>
      <c r="AK25" s="7" t="s">
        <v>24</v>
      </c>
      <c r="AL25" s="7" t="s">
        <v>326</v>
      </c>
      <c r="AM25" s="7" t="s">
        <v>396</v>
      </c>
      <c r="AN25" s="7" t="s">
        <v>230</v>
      </c>
    </row>
    <row r="26" spans="1:40" ht="24">
      <c r="A26" s="11">
        <v>4620008191157</v>
      </c>
      <c r="B26" s="17" t="s">
        <v>186</v>
      </c>
      <c r="C26" s="12" t="s">
        <v>289</v>
      </c>
      <c r="D26" s="10" t="s">
        <v>206</v>
      </c>
      <c r="E26" s="7" t="s">
        <v>322</v>
      </c>
      <c r="F26" s="7" t="s">
        <v>1</v>
      </c>
      <c r="G26" s="7" t="str">
        <f t="shared" si="0"/>
        <v>Унитаз-компакт</v>
      </c>
      <c r="H26" s="7" t="s">
        <v>394</v>
      </c>
      <c r="I26" s="7" t="s">
        <v>14</v>
      </c>
      <c r="J26" s="7" t="s">
        <v>122</v>
      </c>
      <c r="K26" s="13" t="s">
        <v>213</v>
      </c>
      <c r="L26" s="7">
        <v>30</v>
      </c>
      <c r="M26" s="7">
        <v>63.5</v>
      </c>
      <c r="N26" s="7">
        <v>77</v>
      </c>
      <c r="O26" s="7">
        <v>18.2</v>
      </c>
      <c r="P26" s="7">
        <v>8</v>
      </c>
      <c r="Q26" s="7">
        <v>29.6</v>
      </c>
      <c r="R26" s="7" t="s">
        <v>350</v>
      </c>
      <c r="S26" s="7" t="s">
        <v>328</v>
      </c>
      <c r="T26" s="7" t="s">
        <v>386</v>
      </c>
      <c r="U26" s="7" t="s">
        <v>337</v>
      </c>
      <c r="V26" s="7" t="s">
        <v>389</v>
      </c>
      <c r="W26" s="14" t="s">
        <v>356</v>
      </c>
      <c r="X26" s="7" t="s">
        <v>128</v>
      </c>
      <c r="Y26" s="7" t="s">
        <v>15</v>
      </c>
      <c r="Z26" s="7" t="s">
        <v>128</v>
      </c>
      <c r="AA26" s="14" t="s">
        <v>331</v>
      </c>
      <c r="AB26" s="14" t="s">
        <v>29</v>
      </c>
      <c r="AC26" s="7" t="s">
        <v>4</v>
      </c>
      <c r="AD26" s="7" t="s">
        <v>3</v>
      </c>
      <c r="AE26" s="7" t="s">
        <v>5</v>
      </c>
      <c r="AF26" s="7" t="s">
        <v>18</v>
      </c>
      <c r="AG26" s="7" t="s">
        <v>43</v>
      </c>
      <c r="AH26" s="7" t="s">
        <v>47</v>
      </c>
      <c r="AI26" s="7" t="s">
        <v>24</v>
      </c>
      <c r="AJ26" s="7" t="s">
        <v>6</v>
      </c>
      <c r="AK26" s="7" t="s">
        <v>24</v>
      </c>
      <c r="AL26" s="7" t="s">
        <v>326</v>
      </c>
      <c r="AM26" s="7" t="s">
        <v>396</v>
      </c>
      <c r="AN26" s="7" t="s">
        <v>230</v>
      </c>
    </row>
    <row r="27" spans="1:40" ht="24">
      <c r="A27" s="11">
        <v>4620008191164</v>
      </c>
      <c r="B27" s="17" t="s">
        <v>187</v>
      </c>
      <c r="C27" s="12" t="s">
        <v>187</v>
      </c>
      <c r="D27" s="10" t="s">
        <v>206</v>
      </c>
      <c r="E27" s="7" t="s">
        <v>322</v>
      </c>
      <c r="F27" s="7" t="s">
        <v>1</v>
      </c>
      <c r="G27" s="7" t="str">
        <f t="shared" si="0"/>
        <v>Унитаз-компакт</v>
      </c>
      <c r="H27" s="7" t="s">
        <v>394</v>
      </c>
      <c r="I27" s="7" t="s">
        <v>14</v>
      </c>
      <c r="J27" s="7" t="s">
        <v>122</v>
      </c>
      <c r="K27" s="13" t="s">
        <v>213</v>
      </c>
      <c r="L27" s="7">
        <v>30</v>
      </c>
      <c r="M27" s="7">
        <v>63.5</v>
      </c>
      <c r="N27" s="7">
        <v>77</v>
      </c>
      <c r="O27" s="7">
        <v>18.2</v>
      </c>
      <c r="P27" s="7">
        <v>8</v>
      </c>
      <c r="Q27" s="7">
        <v>29.6</v>
      </c>
      <c r="R27" s="7" t="s">
        <v>350</v>
      </c>
      <c r="S27" s="7" t="s">
        <v>328</v>
      </c>
      <c r="T27" s="7" t="s">
        <v>386</v>
      </c>
      <c r="U27" s="7" t="s">
        <v>337</v>
      </c>
      <c r="V27" s="7" t="s">
        <v>389</v>
      </c>
      <c r="W27" s="14" t="s">
        <v>356</v>
      </c>
      <c r="X27" s="7" t="s">
        <v>129</v>
      </c>
      <c r="Y27" s="7" t="s">
        <v>15</v>
      </c>
      <c r="Z27" s="7" t="s">
        <v>129</v>
      </c>
      <c r="AA27" s="14" t="s">
        <v>331</v>
      </c>
      <c r="AB27" s="14" t="s">
        <v>29</v>
      </c>
      <c r="AC27" s="7" t="s">
        <v>4</v>
      </c>
      <c r="AD27" s="7" t="s">
        <v>3</v>
      </c>
      <c r="AE27" s="7" t="s">
        <v>5</v>
      </c>
      <c r="AF27" s="7" t="s">
        <v>18</v>
      </c>
      <c r="AG27" s="7" t="s">
        <v>43</v>
      </c>
      <c r="AH27" s="7" t="s">
        <v>47</v>
      </c>
      <c r="AI27" s="7" t="s">
        <v>24</v>
      </c>
      <c r="AJ27" s="7" t="s">
        <v>6</v>
      </c>
      <c r="AK27" s="7" t="s">
        <v>24</v>
      </c>
      <c r="AL27" s="7" t="s">
        <v>326</v>
      </c>
      <c r="AM27" s="7" t="s">
        <v>396</v>
      </c>
      <c r="AN27" s="7" t="s">
        <v>230</v>
      </c>
    </row>
    <row r="28" spans="1:40" ht="24">
      <c r="A28" s="11">
        <v>4620008191171</v>
      </c>
      <c r="B28" s="17" t="s">
        <v>188</v>
      </c>
      <c r="C28" s="12" t="s">
        <v>188</v>
      </c>
      <c r="D28" s="10" t="s">
        <v>206</v>
      </c>
      <c r="E28" s="7" t="s">
        <v>322</v>
      </c>
      <c r="F28" s="7" t="s">
        <v>1</v>
      </c>
      <c r="G28" s="7" t="str">
        <f t="shared" si="0"/>
        <v>Унитаз-компакт</v>
      </c>
      <c r="H28" s="7" t="s">
        <v>394</v>
      </c>
      <c r="I28" s="7" t="s">
        <v>14</v>
      </c>
      <c r="J28" s="7" t="s">
        <v>122</v>
      </c>
      <c r="K28" s="13" t="s">
        <v>213</v>
      </c>
      <c r="L28" s="7">
        <v>30</v>
      </c>
      <c r="M28" s="7">
        <v>63.5</v>
      </c>
      <c r="N28" s="7">
        <v>77</v>
      </c>
      <c r="O28" s="7">
        <v>18.2</v>
      </c>
      <c r="P28" s="7">
        <v>8</v>
      </c>
      <c r="Q28" s="7">
        <v>29.6</v>
      </c>
      <c r="R28" s="7" t="s">
        <v>350</v>
      </c>
      <c r="S28" s="7" t="s">
        <v>328</v>
      </c>
      <c r="T28" s="7" t="s">
        <v>386</v>
      </c>
      <c r="U28" s="7" t="s">
        <v>337</v>
      </c>
      <c r="V28" s="7" t="s">
        <v>389</v>
      </c>
      <c r="W28" s="14" t="s">
        <v>356</v>
      </c>
      <c r="X28" s="7" t="s">
        <v>34</v>
      </c>
      <c r="Y28" s="7" t="s">
        <v>15</v>
      </c>
      <c r="Z28" s="7" t="s">
        <v>34</v>
      </c>
      <c r="AA28" s="14" t="s">
        <v>331</v>
      </c>
      <c r="AB28" s="14" t="s">
        <v>29</v>
      </c>
      <c r="AC28" s="7" t="s">
        <v>4</v>
      </c>
      <c r="AD28" s="7" t="s">
        <v>3</v>
      </c>
      <c r="AE28" s="7" t="s">
        <v>5</v>
      </c>
      <c r="AF28" s="7" t="s">
        <v>18</v>
      </c>
      <c r="AG28" s="7" t="s">
        <v>43</v>
      </c>
      <c r="AH28" s="7" t="s">
        <v>47</v>
      </c>
      <c r="AI28" s="7" t="s">
        <v>24</v>
      </c>
      <c r="AJ28" s="7" t="s">
        <v>6</v>
      </c>
      <c r="AK28" s="7" t="s">
        <v>24</v>
      </c>
      <c r="AL28" s="7" t="s">
        <v>326</v>
      </c>
      <c r="AM28" s="7" t="s">
        <v>396</v>
      </c>
      <c r="AN28" s="7" t="s">
        <v>230</v>
      </c>
    </row>
    <row r="29" spans="1:40" ht="24">
      <c r="A29" s="11">
        <v>4620008191188</v>
      </c>
      <c r="B29" s="17" t="s">
        <v>189</v>
      </c>
      <c r="C29" s="12" t="s">
        <v>189</v>
      </c>
      <c r="D29" s="10" t="s">
        <v>206</v>
      </c>
      <c r="E29" s="7" t="s">
        <v>322</v>
      </c>
      <c r="F29" s="7" t="s">
        <v>1</v>
      </c>
      <c r="G29" s="7" t="str">
        <f t="shared" si="0"/>
        <v>Унитаз-компакт</v>
      </c>
      <c r="H29" s="7" t="s">
        <v>394</v>
      </c>
      <c r="I29" s="7" t="s">
        <v>14</v>
      </c>
      <c r="J29" s="7" t="s">
        <v>122</v>
      </c>
      <c r="K29" s="13" t="s">
        <v>213</v>
      </c>
      <c r="L29" s="7">
        <v>30</v>
      </c>
      <c r="M29" s="7">
        <v>63.5</v>
      </c>
      <c r="N29" s="7">
        <v>77</v>
      </c>
      <c r="O29" s="7">
        <v>18.2</v>
      </c>
      <c r="P29" s="7">
        <v>8</v>
      </c>
      <c r="Q29" s="7">
        <v>29.6</v>
      </c>
      <c r="R29" s="7" t="s">
        <v>350</v>
      </c>
      <c r="S29" s="7" t="s">
        <v>328</v>
      </c>
      <c r="T29" s="7" t="s">
        <v>386</v>
      </c>
      <c r="U29" s="7" t="s">
        <v>337</v>
      </c>
      <c r="V29" s="7" t="s">
        <v>389</v>
      </c>
      <c r="W29" s="14" t="s">
        <v>356</v>
      </c>
      <c r="X29" s="7" t="s">
        <v>44</v>
      </c>
      <c r="Y29" s="7" t="s">
        <v>15</v>
      </c>
      <c r="Z29" s="7" t="s">
        <v>44</v>
      </c>
      <c r="AA29" s="14" t="s">
        <v>331</v>
      </c>
      <c r="AB29" s="14" t="s">
        <v>29</v>
      </c>
      <c r="AC29" s="7" t="s">
        <v>4</v>
      </c>
      <c r="AD29" s="7" t="s">
        <v>3</v>
      </c>
      <c r="AE29" s="7" t="s">
        <v>5</v>
      </c>
      <c r="AF29" s="7" t="s">
        <v>18</v>
      </c>
      <c r="AG29" s="7" t="s">
        <v>43</v>
      </c>
      <c r="AH29" s="7" t="s">
        <v>47</v>
      </c>
      <c r="AI29" s="7" t="s">
        <v>24</v>
      </c>
      <c r="AJ29" s="7" t="s">
        <v>6</v>
      </c>
      <c r="AK29" s="7" t="s">
        <v>24</v>
      </c>
      <c r="AL29" s="7" t="s">
        <v>326</v>
      </c>
      <c r="AM29" s="7" t="s">
        <v>396</v>
      </c>
      <c r="AN29" s="7" t="s">
        <v>230</v>
      </c>
    </row>
    <row r="30" spans="1:40" ht="24">
      <c r="A30" s="11">
        <v>4640021064689</v>
      </c>
      <c r="B30" s="12" t="s">
        <v>290</v>
      </c>
      <c r="C30" s="12" t="s">
        <v>290</v>
      </c>
      <c r="D30" s="10" t="s">
        <v>206</v>
      </c>
      <c r="E30" s="7" t="s">
        <v>322</v>
      </c>
      <c r="F30" s="7" t="s">
        <v>1</v>
      </c>
      <c r="G30" s="7" t="str">
        <f t="shared" si="0"/>
        <v>Унитаз-компакт</v>
      </c>
      <c r="H30" s="7" t="s">
        <v>394</v>
      </c>
      <c r="I30" s="7" t="s">
        <v>14</v>
      </c>
      <c r="J30" s="7" t="s">
        <v>122</v>
      </c>
      <c r="K30" s="13" t="s">
        <v>213</v>
      </c>
      <c r="L30" s="7">
        <v>30</v>
      </c>
      <c r="M30" s="7">
        <v>63.5</v>
      </c>
      <c r="N30" s="7">
        <v>77</v>
      </c>
      <c r="O30" s="7">
        <v>18.2</v>
      </c>
      <c r="P30" s="7">
        <v>8</v>
      </c>
      <c r="Q30" s="7">
        <v>29.6</v>
      </c>
      <c r="R30" s="7" t="s">
        <v>350</v>
      </c>
      <c r="S30" s="7" t="s">
        <v>328</v>
      </c>
      <c r="T30" s="7" t="s">
        <v>386</v>
      </c>
      <c r="U30" s="7" t="s">
        <v>337</v>
      </c>
      <c r="V30" s="7" t="s">
        <v>389</v>
      </c>
      <c r="W30" s="14" t="s">
        <v>356</v>
      </c>
      <c r="X30" s="7" t="s">
        <v>34</v>
      </c>
      <c r="Y30" s="7" t="s">
        <v>15</v>
      </c>
      <c r="Z30" s="7" t="s">
        <v>34</v>
      </c>
      <c r="AA30" s="14" t="s">
        <v>331</v>
      </c>
      <c r="AB30" s="14" t="s">
        <v>29</v>
      </c>
      <c r="AC30" s="7" t="s">
        <v>4</v>
      </c>
      <c r="AD30" s="7" t="s">
        <v>3</v>
      </c>
      <c r="AE30" s="7" t="s">
        <v>5</v>
      </c>
      <c r="AF30" s="7" t="s">
        <v>18</v>
      </c>
      <c r="AG30" s="7" t="s">
        <v>43</v>
      </c>
      <c r="AH30" s="7" t="s">
        <v>47</v>
      </c>
      <c r="AI30" s="7" t="s">
        <v>24</v>
      </c>
      <c r="AJ30" s="7" t="s">
        <v>6</v>
      </c>
      <c r="AK30" s="7" t="s">
        <v>24</v>
      </c>
      <c r="AL30" s="7" t="s">
        <v>326</v>
      </c>
      <c r="AM30" s="7" t="s">
        <v>396</v>
      </c>
      <c r="AN30" s="7" t="s">
        <v>230</v>
      </c>
    </row>
    <row r="31" spans="1:40" ht="24">
      <c r="A31" s="11">
        <v>4640021064979</v>
      </c>
      <c r="B31" s="12" t="s">
        <v>312</v>
      </c>
      <c r="C31" s="12" t="s">
        <v>291</v>
      </c>
      <c r="D31" s="10" t="s">
        <v>206</v>
      </c>
      <c r="E31" s="7" t="s">
        <v>322</v>
      </c>
      <c r="F31" s="7" t="s">
        <v>1</v>
      </c>
      <c r="G31" s="7" t="str">
        <f t="shared" si="0"/>
        <v>Унитаз-компакт</v>
      </c>
      <c r="H31" s="7" t="s">
        <v>394</v>
      </c>
      <c r="I31" s="7" t="s">
        <v>14</v>
      </c>
      <c r="J31" s="7" t="s">
        <v>122</v>
      </c>
      <c r="K31" s="13" t="s">
        <v>213</v>
      </c>
      <c r="L31" s="7">
        <v>30</v>
      </c>
      <c r="M31" s="7">
        <v>63.5</v>
      </c>
      <c r="N31" s="7">
        <v>77</v>
      </c>
      <c r="O31" s="7">
        <v>18.2</v>
      </c>
      <c r="P31" s="7">
        <v>8</v>
      </c>
      <c r="Q31" s="7">
        <v>29.6</v>
      </c>
      <c r="R31" s="7" t="s">
        <v>350</v>
      </c>
      <c r="S31" s="7" t="s">
        <v>328</v>
      </c>
      <c r="T31" s="7" t="s">
        <v>386</v>
      </c>
      <c r="U31" s="7" t="s">
        <v>337</v>
      </c>
      <c r="V31" s="7" t="s">
        <v>389</v>
      </c>
      <c r="W31" s="14" t="s">
        <v>356</v>
      </c>
      <c r="X31" s="7" t="s">
        <v>44</v>
      </c>
      <c r="Y31" s="7" t="s">
        <v>15</v>
      </c>
      <c r="Z31" s="7" t="s">
        <v>44</v>
      </c>
      <c r="AA31" s="14" t="s">
        <v>331</v>
      </c>
      <c r="AB31" s="14" t="s">
        <v>29</v>
      </c>
      <c r="AC31" s="7" t="s">
        <v>4</v>
      </c>
      <c r="AD31" s="7" t="s">
        <v>3</v>
      </c>
      <c r="AE31" s="7" t="s">
        <v>5</v>
      </c>
      <c r="AF31" s="7" t="s">
        <v>18</v>
      </c>
      <c r="AG31" s="7" t="s">
        <v>43</v>
      </c>
      <c r="AH31" s="7" t="s">
        <v>47</v>
      </c>
      <c r="AI31" s="7" t="s">
        <v>24</v>
      </c>
      <c r="AJ31" s="7" t="s">
        <v>6</v>
      </c>
      <c r="AK31" s="7" t="s">
        <v>24</v>
      </c>
      <c r="AL31" s="7" t="s">
        <v>326</v>
      </c>
      <c r="AM31" s="7" t="s">
        <v>396</v>
      </c>
      <c r="AN31" s="7" t="s">
        <v>230</v>
      </c>
    </row>
    <row r="32" spans="1:40" ht="25.5">
      <c r="A32" s="11">
        <v>4620008196183</v>
      </c>
      <c r="B32" s="17" t="s">
        <v>340</v>
      </c>
      <c r="C32" s="17" t="s">
        <v>205</v>
      </c>
      <c r="D32" s="10" t="s">
        <v>206</v>
      </c>
      <c r="E32" s="7" t="s">
        <v>322</v>
      </c>
      <c r="F32" s="7" t="s">
        <v>1</v>
      </c>
      <c r="G32" s="7" t="str">
        <f t="shared" si="0"/>
        <v>Унитаз-компакт</v>
      </c>
      <c r="H32" s="7" t="s">
        <v>394</v>
      </c>
      <c r="I32" s="7" t="s">
        <v>14</v>
      </c>
      <c r="J32" s="7" t="s">
        <v>122</v>
      </c>
      <c r="K32" s="13" t="s">
        <v>213</v>
      </c>
      <c r="L32" s="7">
        <v>30</v>
      </c>
      <c r="M32" s="7">
        <v>63.5</v>
      </c>
      <c r="N32" s="7">
        <v>77</v>
      </c>
      <c r="O32" s="7">
        <v>18.2</v>
      </c>
      <c r="P32" s="7">
        <v>8</v>
      </c>
      <c r="Q32" s="7">
        <v>30.2</v>
      </c>
      <c r="R32" s="7" t="s">
        <v>350</v>
      </c>
      <c r="S32" s="7" t="s">
        <v>328</v>
      </c>
      <c r="T32" s="7" t="s">
        <v>386</v>
      </c>
      <c r="U32" s="7" t="s">
        <v>337</v>
      </c>
      <c r="V32" s="7" t="s">
        <v>389</v>
      </c>
      <c r="W32" s="14" t="s">
        <v>356</v>
      </c>
      <c r="X32" s="7" t="s">
        <v>23</v>
      </c>
      <c r="Y32" s="7" t="s">
        <v>15</v>
      </c>
      <c r="Z32" s="7" t="s">
        <v>23</v>
      </c>
      <c r="AA32" s="14" t="s">
        <v>331</v>
      </c>
      <c r="AB32" s="14" t="s">
        <v>29</v>
      </c>
      <c r="AC32" s="7" t="s">
        <v>4</v>
      </c>
      <c r="AD32" s="7" t="s">
        <v>3</v>
      </c>
      <c r="AE32" s="7" t="s">
        <v>5</v>
      </c>
      <c r="AF32" s="7" t="s">
        <v>18</v>
      </c>
      <c r="AG32" s="7" t="s">
        <v>220</v>
      </c>
      <c r="AH32" s="14" t="s">
        <v>48</v>
      </c>
      <c r="AI32" s="7" t="s">
        <v>18</v>
      </c>
      <c r="AJ32" s="7" t="s">
        <v>6</v>
      </c>
      <c r="AK32" s="7" t="s">
        <v>24</v>
      </c>
      <c r="AL32" s="7" t="s">
        <v>326</v>
      </c>
      <c r="AM32" s="7" t="s">
        <v>396</v>
      </c>
      <c r="AN32" s="7" t="s">
        <v>231</v>
      </c>
    </row>
    <row r="33" spans="1:40" ht="24">
      <c r="A33" s="11">
        <v>4620008191089</v>
      </c>
      <c r="B33" s="17" t="s">
        <v>190</v>
      </c>
      <c r="C33" s="12" t="s">
        <v>190</v>
      </c>
      <c r="D33" s="7" t="s">
        <v>95</v>
      </c>
      <c r="E33" s="7" t="s">
        <v>322</v>
      </c>
      <c r="F33" s="7" t="s">
        <v>1</v>
      </c>
      <c r="G33" s="7" t="str">
        <f t="shared" si="0"/>
        <v>Унитаз-компакт</v>
      </c>
      <c r="H33" s="7" t="s">
        <v>394</v>
      </c>
      <c r="I33" s="7" t="s">
        <v>14</v>
      </c>
      <c r="J33" s="7" t="s">
        <v>122</v>
      </c>
      <c r="K33" s="13" t="s">
        <v>213</v>
      </c>
      <c r="L33" s="7">
        <v>37.5</v>
      </c>
      <c r="M33" s="7">
        <v>61.5</v>
      </c>
      <c r="N33" s="7">
        <v>81</v>
      </c>
      <c r="O33" s="7">
        <v>20.3</v>
      </c>
      <c r="P33" s="7">
        <v>11.7</v>
      </c>
      <c r="Q33" s="7">
        <v>35.5</v>
      </c>
      <c r="R33" s="7" t="s">
        <v>350</v>
      </c>
      <c r="S33" s="7" t="s">
        <v>328</v>
      </c>
      <c r="T33" s="7" t="s">
        <v>385</v>
      </c>
      <c r="U33" s="7" t="s">
        <v>337</v>
      </c>
      <c r="V33" s="7" t="s">
        <v>389</v>
      </c>
      <c r="W33" s="14" t="s">
        <v>356</v>
      </c>
      <c r="X33" s="7" t="s">
        <v>23</v>
      </c>
      <c r="Y33" s="7" t="s">
        <v>15</v>
      </c>
      <c r="Z33" s="7" t="s">
        <v>23</v>
      </c>
      <c r="AA33" s="14" t="s">
        <v>332</v>
      </c>
      <c r="AB33" s="14" t="s">
        <v>30</v>
      </c>
      <c r="AC33" s="7" t="s">
        <v>4</v>
      </c>
      <c r="AD33" s="7" t="s">
        <v>3</v>
      </c>
      <c r="AE33" s="7" t="s">
        <v>2</v>
      </c>
      <c r="AF33" s="7" t="s">
        <v>18</v>
      </c>
      <c r="AG33" s="7" t="s">
        <v>43</v>
      </c>
      <c r="AH33" s="7" t="s">
        <v>47</v>
      </c>
      <c r="AI33" s="7" t="s">
        <v>18</v>
      </c>
      <c r="AJ33" s="7" t="s">
        <v>6</v>
      </c>
      <c r="AK33" s="7" t="s">
        <v>18</v>
      </c>
      <c r="AL33" s="7" t="s">
        <v>326</v>
      </c>
      <c r="AM33" s="7" t="s">
        <v>396</v>
      </c>
      <c r="AN33" s="7" t="s">
        <v>232</v>
      </c>
    </row>
    <row r="34" spans="1:40" ht="24">
      <c r="A34" s="16">
        <v>4620008191102</v>
      </c>
      <c r="B34" s="12" t="s">
        <v>191</v>
      </c>
      <c r="C34" s="12" t="s">
        <v>191</v>
      </c>
      <c r="D34" s="7" t="s">
        <v>95</v>
      </c>
      <c r="E34" s="7" t="s">
        <v>322</v>
      </c>
      <c r="F34" s="7" t="s">
        <v>1</v>
      </c>
      <c r="G34" s="7" t="str">
        <f t="shared" si="0"/>
        <v>Унитаз-компакт</v>
      </c>
      <c r="H34" s="7" t="s">
        <v>394</v>
      </c>
      <c r="I34" s="7" t="s">
        <v>14</v>
      </c>
      <c r="J34" s="7" t="s">
        <v>122</v>
      </c>
      <c r="K34" s="13" t="s">
        <v>213</v>
      </c>
      <c r="L34" s="7">
        <v>37.5</v>
      </c>
      <c r="M34" s="7">
        <v>61.5</v>
      </c>
      <c r="N34" s="7">
        <v>81</v>
      </c>
      <c r="O34" s="7">
        <v>20.3</v>
      </c>
      <c r="P34" s="7">
        <v>11.7</v>
      </c>
      <c r="Q34" s="7">
        <v>35.5</v>
      </c>
      <c r="R34" s="7" t="s">
        <v>350</v>
      </c>
      <c r="S34" s="7" t="s">
        <v>328</v>
      </c>
      <c r="T34" s="7" t="s">
        <v>385</v>
      </c>
      <c r="U34" s="7" t="s">
        <v>337</v>
      </c>
      <c r="V34" s="7" t="s">
        <v>389</v>
      </c>
      <c r="W34" s="14" t="s">
        <v>356</v>
      </c>
      <c r="X34" s="7" t="s">
        <v>128</v>
      </c>
      <c r="Y34" s="7" t="s">
        <v>15</v>
      </c>
      <c r="Z34" s="7" t="s">
        <v>128</v>
      </c>
      <c r="AA34" s="14" t="s">
        <v>332</v>
      </c>
      <c r="AB34" s="14" t="s">
        <v>30</v>
      </c>
      <c r="AC34" s="7" t="s">
        <v>4</v>
      </c>
      <c r="AD34" s="7" t="s">
        <v>3</v>
      </c>
      <c r="AE34" s="7" t="s">
        <v>2</v>
      </c>
      <c r="AF34" s="7" t="s">
        <v>18</v>
      </c>
      <c r="AG34" s="7" t="s">
        <v>43</v>
      </c>
      <c r="AH34" s="7" t="s">
        <v>47</v>
      </c>
      <c r="AI34" s="7" t="s">
        <v>18</v>
      </c>
      <c r="AJ34" s="7" t="s">
        <v>6</v>
      </c>
      <c r="AK34" s="7" t="s">
        <v>18</v>
      </c>
      <c r="AL34" s="7" t="s">
        <v>326</v>
      </c>
      <c r="AM34" s="7" t="s">
        <v>396</v>
      </c>
      <c r="AN34" s="7" t="s">
        <v>232</v>
      </c>
    </row>
    <row r="35" spans="1:40" ht="24">
      <c r="A35" s="11">
        <v>4620008191119</v>
      </c>
      <c r="B35" s="12" t="s">
        <v>192</v>
      </c>
      <c r="C35" s="12" t="s">
        <v>192</v>
      </c>
      <c r="D35" s="7" t="s">
        <v>95</v>
      </c>
      <c r="E35" s="7" t="s">
        <v>322</v>
      </c>
      <c r="F35" s="7" t="s">
        <v>1</v>
      </c>
      <c r="G35" s="7" t="str">
        <f t="shared" si="0"/>
        <v>Унитаз-компакт</v>
      </c>
      <c r="H35" s="7" t="s">
        <v>394</v>
      </c>
      <c r="I35" s="7" t="s">
        <v>14</v>
      </c>
      <c r="J35" s="7" t="s">
        <v>122</v>
      </c>
      <c r="K35" s="13" t="s">
        <v>213</v>
      </c>
      <c r="L35" s="7">
        <v>37.5</v>
      </c>
      <c r="M35" s="7">
        <v>61.5</v>
      </c>
      <c r="N35" s="7">
        <v>81</v>
      </c>
      <c r="O35" s="7">
        <v>20.3</v>
      </c>
      <c r="P35" s="7">
        <v>11.7</v>
      </c>
      <c r="Q35" s="7">
        <v>35.5</v>
      </c>
      <c r="R35" s="7" t="s">
        <v>350</v>
      </c>
      <c r="S35" s="7" t="s">
        <v>328</v>
      </c>
      <c r="T35" s="7" t="s">
        <v>385</v>
      </c>
      <c r="U35" s="7" t="s">
        <v>337</v>
      </c>
      <c r="V35" s="7" t="s">
        <v>389</v>
      </c>
      <c r="W35" s="14" t="s">
        <v>356</v>
      </c>
      <c r="X35" s="7" t="s">
        <v>129</v>
      </c>
      <c r="Y35" s="7" t="s">
        <v>15</v>
      </c>
      <c r="Z35" s="7" t="s">
        <v>129</v>
      </c>
      <c r="AA35" s="14" t="s">
        <v>332</v>
      </c>
      <c r="AB35" s="14" t="s">
        <v>30</v>
      </c>
      <c r="AC35" s="7" t="s">
        <v>4</v>
      </c>
      <c r="AD35" s="7" t="s">
        <v>3</v>
      </c>
      <c r="AE35" s="7" t="s">
        <v>2</v>
      </c>
      <c r="AF35" s="7" t="s">
        <v>18</v>
      </c>
      <c r="AG35" s="7" t="s">
        <v>43</v>
      </c>
      <c r="AH35" s="7" t="s">
        <v>47</v>
      </c>
      <c r="AI35" s="7" t="s">
        <v>18</v>
      </c>
      <c r="AJ35" s="7" t="s">
        <v>6</v>
      </c>
      <c r="AK35" s="7" t="s">
        <v>18</v>
      </c>
      <c r="AL35" s="7" t="s">
        <v>326</v>
      </c>
      <c r="AM35" s="7" t="s">
        <v>396</v>
      </c>
      <c r="AN35" s="7" t="s">
        <v>232</v>
      </c>
    </row>
    <row r="36" spans="1:40" ht="24">
      <c r="A36" s="11">
        <v>4620008191126</v>
      </c>
      <c r="B36" s="12" t="s">
        <v>193</v>
      </c>
      <c r="C36" s="12" t="s">
        <v>193</v>
      </c>
      <c r="D36" s="7" t="s">
        <v>95</v>
      </c>
      <c r="E36" s="7" t="s">
        <v>322</v>
      </c>
      <c r="F36" s="7" t="s">
        <v>1</v>
      </c>
      <c r="G36" s="7" t="str">
        <f t="shared" si="0"/>
        <v>Унитаз-компакт</v>
      </c>
      <c r="H36" s="7" t="s">
        <v>394</v>
      </c>
      <c r="I36" s="7" t="s">
        <v>14</v>
      </c>
      <c r="J36" s="7" t="s">
        <v>122</v>
      </c>
      <c r="K36" s="13" t="s">
        <v>213</v>
      </c>
      <c r="L36" s="7">
        <v>37.5</v>
      </c>
      <c r="M36" s="7">
        <v>61.5</v>
      </c>
      <c r="N36" s="7">
        <v>81</v>
      </c>
      <c r="O36" s="7">
        <v>20.3</v>
      </c>
      <c r="P36" s="7">
        <v>11.7</v>
      </c>
      <c r="Q36" s="7">
        <v>35.5</v>
      </c>
      <c r="R36" s="7" t="s">
        <v>350</v>
      </c>
      <c r="S36" s="7" t="s">
        <v>328</v>
      </c>
      <c r="T36" s="7" t="s">
        <v>385</v>
      </c>
      <c r="U36" s="7" t="s">
        <v>337</v>
      </c>
      <c r="V36" s="7" t="s">
        <v>389</v>
      </c>
      <c r="W36" s="14" t="s">
        <v>356</v>
      </c>
      <c r="X36" s="7" t="s">
        <v>34</v>
      </c>
      <c r="Y36" s="7" t="s">
        <v>15</v>
      </c>
      <c r="Z36" s="7" t="s">
        <v>34</v>
      </c>
      <c r="AA36" s="14" t="s">
        <v>332</v>
      </c>
      <c r="AB36" s="14" t="s">
        <v>30</v>
      </c>
      <c r="AC36" s="7" t="s">
        <v>4</v>
      </c>
      <c r="AD36" s="7" t="s">
        <v>3</v>
      </c>
      <c r="AE36" s="7" t="s">
        <v>2</v>
      </c>
      <c r="AF36" s="7" t="s">
        <v>18</v>
      </c>
      <c r="AG36" s="7" t="s">
        <v>43</v>
      </c>
      <c r="AH36" s="7" t="s">
        <v>47</v>
      </c>
      <c r="AI36" s="7" t="s">
        <v>18</v>
      </c>
      <c r="AJ36" s="7" t="s">
        <v>6</v>
      </c>
      <c r="AK36" s="7" t="s">
        <v>18</v>
      </c>
      <c r="AL36" s="7" t="s">
        <v>326</v>
      </c>
      <c r="AM36" s="7" t="s">
        <v>396</v>
      </c>
      <c r="AN36" s="7" t="s">
        <v>232</v>
      </c>
    </row>
    <row r="37" spans="1:40" ht="24">
      <c r="A37" s="11">
        <v>4620008191133</v>
      </c>
      <c r="B37" s="12" t="s">
        <v>194</v>
      </c>
      <c r="C37" s="12" t="s">
        <v>194</v>
      </c>
      <c r="D37" s="7" t="s">
        <v>95</v>
      </c>
      <c r="E37" s="7" t="s">
        <v>322</v>
      </c>
      <c r="F37" s="7" t="s">
        <v>1</v>
      </c>
      <c r="G37" s="7" t="str">
        <f t="shared" si="0"/>
        <v>Унитаз-компакт</v>
      </c>
      <c r="H37" s="7" t="s">
        <v>394</v>
      </c>
      <c r="I37" s="7" t="s">
        <v>14</v>
      </c>
      <c r="J37" s="7" t="s">
        <v>122</v>
      </c>
      <c r="K37" s="13" t="s">
        <v>213</v>
      </c>
      <c r="L37" s="7">
        <v>37.5</v>
      </c>
      <c r="M37" s="7">
        <v>61.5</v>
      </c>
      <c r="N37" s="7">
        <v>81</v>
      </c>
      <c r="O37" s="7">
        <v>20.3</v>
      </c>
      <c r="P37" s="7">
        <v>11.7</v>
      </c>
      <c r="Q37" s="7">
        <v>35.5</v>
      </c>
      <c r="R37" s="7" t="s">
        <v>350</v>
      </c>
      <c r="S37" s="7" t="s">
        <v>328</v>
      </c>
      <c r="T37" s="7" t="s">
        <v>385</v>
      </c>
      <c r="U37" s="7" t="s">
        <v>337</v>
      </c>
      <c r="V37" s="7" t="s">
        <v>389</v>
      </c>
      <c r="W37" s="14" t="s">
        <v>356</v>
      </c>
      <c r="X37" s="7" t="s">
        <v>44</v>
      </c>
      <c r="Y37" s="7" t="s">
        <v>15</v>
      </c>
      <c r="Z37" s="7" t="s">
        <v>44</v>
      </c>
      <c r="AA37" s="14" t="s">
        <v>332</v>
      </c>
      <c r="AB37" s="14" t="s">
        <v>30</v>
      </c>
      <c r="AC37" s="7" t="s">
        <v>4</v>
      </c>
      <c r="AD37" s="7" t="s">
        <v>3</v>
      </c>
      <c r="AE37" s="7" t="s">
        <v>2</v>
      </c>
      <c r="AF37" s="7" t="s">
        <v>18</v>
      </c>
      <c r="AG37" s="7" t="s">
        <v>43</v>
      </c>
      <c r="AH37" s="7" t="s">
        <v>47</v>
      </c>
      <c r="AI37" s="7" t="s">
        <v>18</v>
      </c>
      <c r="AJ37" s="7" t="s">
        <v>6</v>
      </c>
      <c r="AK37" s="7" t="s">
        <v>18</v>
      </c>
      <c r="AL37" s="7" t="s">
        <v>326</v>
      </c>
      <c r="AM37" s="7" t="s">
        <v>396</v>
      </c>
      <c r="AN37" s="7" t="s">
        <v>232</v>
      </c>
    </row>
    <row r="38" spans="1:40" ht="24">
      <c r="A38" s="11">
        <v>4640021064696</v>
      </c>
      <c r="B38" s="12" t="s">
        <v>292</v>
      </c>
      <c r="C38" s="12" t="s">
        <v>292</v>
      </c>
      <c r="D38" s="7" t="s">
        <v>95</v>
      </c>
      <c r="E38" s="7" t="s">
        <v>322</v>
      </c>
      <c r="F38" s="7" t="s">
        <v>1</v>
      </c>
      <c r="G38" s="7" t="str">
        <f t="shared" si="0"/>
        <v>Унитаз-компакт</v>
      </c>
      <c r="H38" s="7" t="s">
        <v>394</v>
      </c>
      <c r="I38" s="7" t="s">
        <v>14</v>
      </c>
      <c r="J38" s="7" t="s">
        <v>122</v>
      </c>
      <c r="K38" s="13" t="s">
        <v>213</v>
      </c>
      <c r="L38" s="7">
        <v>37.5</v>
      </c>
      <c r="M38" s="7">
        <v>61.5</v>
      </c>
      <c r="N38" s="7">
        <v>81</v>
      </c>
      <c r="O38" s="7">
        <v>20.3</v>
      </c>
      <c r="P38" s="7">
        <v>11.7</v>
      </c>
      <c r="Q38" s="7">
        <v>35.5</v>
      </c>
      <c r="R38" s="7" t="s">
        <v>350</v>
      </c>
      <c r="S38" s="7" t="s">
        <v>328</v>
      </c>
      <c r="T38" s="7" t="s">
        <v>385</v>
      </c>
      <c r="U38" s="7" t="s">
        <v>337</v>
      </c>
      <c r="V38" s="7" t="s">
        <v>389</v>
      </c>
      <c r="W38" s="14" t="s">
        <v>356</v>
      </c>
      <c r="X38" s="7" t="s">
        <v>34</v>
      </c>
      <c r="Y38" s="7" t="s">
        <v>15</v>
      </c>
      <c r="Z38" s="7" t="s">
        <v>34</v>
      </c>
      <c r="AA38" s="14" t="s">
        <v>332</v>
      </c>
      <c r="AB38" s="14" t="s">
        <v>30</v>
      </c>
      <c r="AC38" s="7" t="s">
        <v>4</v>
      </c>
      <c r="AD38" s="7" t="s">
        <v>3</v>
      </c>
      <c r="AE38" s="7" t="s">
        <v>2</v>
      </c>
      <c r="AF38" s="7" t="s">
        <v>18</v>
      </c>
      <c r="AG38" s="7" t="s">
        <v>43</v>
      </c>
      <c r="AH38" s="7" t="s">
        <v>47</v>
      </c>
      <c r="AI38" s="7" t="s">
        <v>18</v>
      </c>
      <c r="AJ38" s="7" t="s">
        <v>6</v>
      </c>
      <c r="AK38" s="7" t="s">
        <v>18</v>
      </c>
      <c r="AL38" s="7" t="s">
        <v>326</v>
      </c>
      <c r="AM38" s="7" t="s">
        <v>396</v>
      </c>
      <c r="AN38" s="7" t="s">
        <v>232</v>
      </c>
    </row>
    <row r="39" spans="1:40" ht="24">
      <c r="A39" s="11">
        <v>4640021064986</v>
      </c>
      <c r="B39" s="12" t="s">
        <v>313</v>
      </c>
      <c r="C39" s="12" t="s">
        <v>293</v>
      </c>
      <c r="D39" s="7" t="s">
        <v>95</v>
      </c>
      <c r="E39" s="7" t="s">
        <v>322</v>
      </c>
      <c r="F39" s="7" t="s">
        <v>1</v>
      </c>
      <c r="G39" s="7" t="str">
        <f t="shared" si="0"/>
        <v>Унитаз-компакт</v>
      </c>
      <c r="H39" s="7" t="s">
        <v>394</v>
      </c>
      <c r="I39" s="7" t="s">
        <v>14</v>
      </c>
      <c r="J39" s="7" t="s">
        <v>122</v>
      </c>
      <c r="K39" s="13" t="s">
        <v>213</v>
      </c>
      <c r="L39" s="7">
        <v>37.5</v>
      </c>
      <c r="M39" s="7">
        <v>61.5</v>
      </c>
      <c r="N39" s="7">
        <v>81</v>
      </c>
      <c r="O39" s="7">
        <v>20.3</v>
      </c>
      <c r="P39" s="7">
        <v>11.7</v>
      </c>
      <c r="Q39" s="7">
        <v>35.5</v>
      </c>
      <c r="R39" s="7" t="s">
        <v>350</v>
      </c>
      <c r="S39" s="7" t="s">
        <v>328</v>
      </c>
      <c r="T39" s="7" t="s">
        <v>385</v>
      </c>
      <c r="U39" s="7" t="s">
        <v>337</v>
      </c>
      <c r="V39" s="7" t="s">
        <v>389</v>
      </c>
      <c r="W39" s="14" t="s">
        <v>356</v>
      </c>
      <c r="X39" s="7" t="s">
        <v>44</v>
      </c>
      <c r="Y39" s="7" t="s">
        <v>15</v>
      </c>
      <c r="Z39" s="7" t="s">
        <v>44</v>
      </c>
      <c r="AA39" s="14" t="s">
        <v>332</v>
      </c>
      <c r="AB39" s="14" t="s">
        <v>30</v>
      </c>
      <c r="AC39" s="7" t="s">
        <v>4</v>
      </c>
      <c r="AD39" s="7" t="s">
        <v>3</v>
      </c>
      <c r="AE39" s="7" t="s">
        <v>2</v>
      </c>
      <c r="AF39" s="7" t="s">
        <v>18</v>
      </c>
      <c r="AG39" s="7" t="s">
        <v>43</v>
      </c>
      <c r="AH39" s="7" t="s">
        <v>47</v>
      </c>
      <c r="AI39" s="7" t="s">
        <v>18</v>
      </c>
      <c r="AJ39" s="7" t="s">
        <v>6</v>
      </c>
      <c r="AK39" s="7" t="s">
        <v>18</v>
      </c>
      <c r="AL39" s="7" t="s">
        <v>326</v>
      </c>
      <c r="AM39" s="7" t="s">
        <v>396</v>
      </c>
      <c r="AN39" s="7" t="s">
        <v>232</v>
      </c>
    </row>
    <row r="40" spans="1:40" ht="27.75" customHeight="1">
      <c r="A40" s="11">
        <v>4630055553945</v>
      </c>
      <c r="B40" s="12" t="s">
        <v>375</v>
      </c>
      <c r="C40" s="12" t="s">
        <v>375</v>
      </c>
      <c r="D40" s="7" t="s">
        <v>376</v>
      </c>
      <c r="E40" s="7" t="s">
        <v>322</v>
      </c>
      <c r="F40" s="7" t="s">
        <v>1</v>
      </c>
      <c r="G40" s="7" t="str">
        <f t="shared" si="0"/>
        <v>Унитаз-компакт</v>
      </c>
      <c r="H40" s="7" t="s">
        <v>394</v>
      </c>
      <c r="I40" s="7" t="s">
        <v>14</v>
      </c>
      <c r="J40" s="7" t="s">
        <v>122</v>
      </c>
      <c r="K40" s="13" t="s">
        <v>213</v>
      </c>
      <c r="L40" s="7">
        <v>35</v>
      </c>
      <c r="M40" s="7">
        <v>63</v>
      </c>
      <c r="N40" s="7">
        <v>79.5</v>
      </c>
      <c r="O40" s="7">
        <v>17.7</v>
      </c>
      <c r="P40" s="7">
        <v>8.5</v>
      </c>
      <c r="Q40" s="7">
        <v>29.2</v>
      </c>
      <c r="R40" s="7" t="s">
        <v>350</v>
      </c>
      <c r="S40" s="7" t="s">
        <v>328</v>
      </c>
      <c r="T40" s="7" t="s">
        <v>386</v>
      </c>
      <c r="U40" s="7" t="s">
        <v>337</v>
      </c>
      <c r="V40" s="7" t="s">
        <v>389</v>
      </c>
      <c r="W40" s="14" t="s">
        <v>356</v>
      </c>
      <c r="X40" s="7" t="s">
        <v>23</v>
      </c>
      <c r="Y40" s="7" t="s">
        <v>15</v>
      </c>
      <c r="Z40" s="7" t="s">
        <v>23</v>
      </c>
      <c r="AA40" s="14" t="s">
        <v>331</v>
      </c>
      <c r="AB40" s="14" t="s">
        <v>29</v>
      </c>
      <c r="AC40" s="7" t="s">
        <v>4</v>
      </c>
      <c r="AD40" s="7" t="s">
        <v>3</v>
      </c>
      <c r="AE40" s="7" t="s">
        <v>2</v>
      </c>
      <c r="AF40" s="7" t="s">
        <v>18</v>
      </c>
      <c r="AG40" s="7" t="s">
        <v>43</v>
      </c>
      <c r="AH40" s="7" t="s">
        <v>47</v>
      </c>
      <c r="AI40" s="7" t="s">
        <v>24</v>
      </c>
      <c r="AJ40" s="7" t="s">
        <v>6</v>
      </c>
      <c r="AK40" s="7" t="s">
        <v>18</v>
      </c>
      <c r="AL40" s="7" t="s">
        <v>326</v>
      </c>
      <c r="AM40" s="7" t="s">
        <v>396</v>
      </c>
      <c r="AN40" s="7" t="s">
        <v>352</v>
      </c>
    </row>
    <row r="41" spans="1:40" ht="24">
      <c r="A41" s="50">
        <v>4630055554119</v>
      </c>
      <c r="B41" s="12" t="s">
        <v>393</v>
      </c>
      <c r="C41" s="12" t="s">
        <v>393</v>
      </c>
      <c r="D41" s="7" t="s">
        <v>376</v>
      </c>
      <c r="E41" s="7" t="s">
        <v>322</v>
      </c>
      <c r="F41" s="7" t="s">
        <v>1</v>
      </c>
      <c r="G41" s="7" t="str">
        <f t="shared" ref="G41" si="1">E41</f>
        <v>Унитаз-компакт</v>
      </c>
      <c r="H41" s="7" t="s">
        <v>394</v>
      </c>
      <c r="I41" s="7" t="s">
        <v>14</v>
      </c>
      <c r="J41" s="7" t="s">
        <v>122</v>
      </c>
      <c r="K41" s="13" t="s">
        <v>213</v>
      </c>
      <c r="L41" s="7">
        <v>35</v>
      </c>
      <c r="M41" s="7">
        <v>36</v>
      </c>
      <c r="N41" s="7">
        <v>79.5</v>
      </c>
      <c r="O41" s="7">
        <v>17.7</v>
      </c>
      <c r="P41" s="7">
        <v>8.5</v>
      </c>
      <c r="Q41" s="7">
        <v>29.9</v>
      </c>
      <c r="R41" s="7" t="s">
        <v>350</v>
      </c>
      <c r="S41" s="7" t="s">
        <v>328</v>
      </c>
      <c r="T41" s="7" t="s">
        <v>386</v>
      </c>
      <c r="U41" s="7" t="s">
        <v>337</v>
      </c>
      <c r="V41" s="7" t="s">
        <v>389</v>
      </c>
      <c r="W41" s="14" t="s">
        <v>356</v>
      </c>
      <c r="X41" s="7" t="s">
        <v>23</v>
      </c>
      <c r="Y41" s="7" t="s">
        <v>15</v>
      </c>
      <c r="Z41" s="7" t="s">
        <v>23</v>
      </c>
      <c r="AA41" s="14" t="s">
        <v>331</v>
      </c>
      <c r="AB41" s="14" t="s">
        <v>29</v>
      </c>
      <c r="AC41" s="7" t="s">
        <v>4</v>
      </c>
      <c r="AD41" s="7" t="s">
        <v>3</v>
      </c>
      <c r="AE41" s="7" t="s">
        <v>2</v>
      </c>
      <c r="AF41" s="7" t="s">
        <v>18</v>
      </c>
      <c r="AG41" s="7" t="s">
        <v>220</v>
      </c>
      <c r="AH41" s="14" t="s">
        <v>48</v>
      </c>
      <c r="AI41" s="7" t="s">
        <v>18</v>
      </c>
      <c r="AJ41" s="7" t="s">
        <v>6</v>
      </c>
      <c r="AK41" s="7" t="s">
        <v>18</v>
      </c>
      <c r="AL41" s="7" t="s">
        <v>326</v>
      </c>
      <c r="AM41" s="7" t="s">
        <v>396</v>
      </c>
      <c r="AN41" s="7" t="s">
        <v>352</v>
      </c>
    </row>
    <row r="42" spans="1:40" ht="24">
      <c r="A42" s="11">
        <v>4640021061107</v>
      </c>
      <c r="B42" s="12" t="s">
        <v>207</v>
      </c>
      <c r="C42" s="12" t="s">
        <v>207</v>
      </c>
      <c r="D42" s="7" t="s">
        <v>208</v>
      </c>
      <c r="E42" s="7" t="s">
        <v>322</v>
      </c>
      <c r="F42" s="7" t="s">
        <v>1</v>
      </c>
      <c r="G42" s="7" t="str">
        <f t="shared" si="0"/>
        <v>Унитаз-компакт</v>
      </c>
      <c r="H42" s="7" t="s">
        <v>394</v>
      </c>
      <c r="I42" s="7" t="s">
        <v>14</v>
      </c>
      <c r="J42" s="7" t="s">
        <v>122</v>
      </c>
      <c r="K42" s="13" t="s">
        <v>213</v>
      </c>
      <c r="L42" s="7">
        <v>32.5</v>
      </c>
      <c r="M42" s="7">
        <v>62.5</v>
      </c>
      <c r="N42" s="7">
        <v>77.5</v>
      </c>
      <c r="O42" s="7">
        <v>16.899999999999999</v>
      </c>
      <c r="P42" s="7">
        <v>9.6</v>
      </c>
      <c r="Q42" s="7">
        <v>29.7</v>
      </c>
      <c r="R42" s="7" t="s">
        <v>350</v>
      </c>
      <c r="S42" s="7" t="s">
        <v>328</v>
      </c>
      <c r="T42" s="7" t="s">
        <v>385</v>
      </c>
      <c r="U42" s="7" t="s">
        <v>337</v>
      </c>
      <c r="V42" s="7" t="s">
        <v>389</v>
      </c>
      <c r="W42" s="14" t="s">
        <v>356</v>
      </c>
      <c r="X42" s="7" t="s">
        <v>23</v>
      </c>
      <c r="Y42" s="7" t="s">
        <v>15</v>
      </c>
      <c r="Z42" s="7" t="s">
        <v>23</v>
      </c>
      <c r="AA42" s="14" t="s">
        <v>331</v>
      </c>
      <c r="AB42" s="14" t="s">
        <v>29</v>
      </c>
      <c r="AC42" s="7" t="s">
        <v>4</v>
      </c>
      <c r="AD42" s="7" t="s">
        <v>3</v>
      </c>
      <c r="AE42" s="7" t="s">
        <v>5</v>
      </c>
      <c r="AF42" s="7" t="s">
        <v>18</v>
      </c>
      <c r="AG42" s="7" t="s">
        <v>43</v>
      </c>
      <c r="AH42" s="7" t="s">
        <v>47</v>
      </c>
      <c r="AI42" s="7" t="s">
        <v>24</v>
      </c>
      <c r="AJ42" s="7" t="s">
        <v>6</v>
      </c>
      <c r="AK42" s="7" t="s">
        <v>18</v>
      </c>
      <c r="AL42" s="7" t="s">
        <v>326</v>
      </c>
      <c r="AM42" s="7" t="s">
        <v>396</v>
      </c>
      <c r="AN42" s="7" t="s">
        <v>233</v>
      </c>
    </row>
    <row r="43" spans="1:40" ht="24">
      <c r="A43" s="22">
        <v>4640021065792</v>
      </c>
      <c r="B43" s="12" t="s">
        <v>195</v>
      </c>
      <c r="C43" s="12" t="s">
        <v>195</v>
      </c>
      <c r="D43" s="7" t="s">
        <v>208</v>
      </c>
      <c r="E43" s="7" t="s">
        <v>322</v>
      </c>
      <c r="F43" s="7" t="s">
        <v>1</v>
      </c>
      <c r="G43" s="7" t="str">
        <f t="shared" si="0"/>
        <v>Унитаз-компакт</v>
      </c>
      <c r="H43" s="7" t="s">
        <v>394</v>
      </c>
      <c r="I43" s="7" t="s">
        <v>14</v>
      </c>
      <c r="J43" s="7" t="s">
        <v>122</v>
      </c>
      <c r="K43" s="13" t="s">
        <v>213</v>
      </c>
      <c r="L43" s="7">
        <v>32.5</v>
      </c>
      <c r="M43" s="7">
        <v>62.5</v>
      </c>
      <c r="N43" s="7">
        <v>77.5</v>
      </c>
      <c r="O43" s="7">
        <v>16.899999999999999</v>
      </c>
      <c r="P43" s="7">
        <v>9.6</v>
      </c>
      <c r="Q43" s="7">
        <v>29.7</v>
      </c>
      <c r="R43" s="7" t="s">
        <v>350</v>
      </c>
      <c r="S43" s="7" t="s">
        <v>328</v>
      </c>
      <c r="T43" s="7" t="s">
        <v>385</v>
      </c>
      <c r="U43" s="7" t="s">
        <v>337</v>
      </c>
      <c r="V43" s="7" t="s">
        <v>389</v>
      </c>
      <c r="W43" s="14" t="s">
        <v>356</v>
      </c>
      <c r="X43" s="7" t="s">
        <v>34</v>
      </c>
      <c r="Y43" s="7" t="s">
        <v>15</v>
      </c>
      <c r="Z43" s="7" t="s">
        <v>34</v>
      </c>
      <c r="AA43" s="14" t="s">
        <v>331</v>
      </c>
      <c r="AB43" s="14" t="s">
        <v>29</v>
      </c>
      <c r="AC43" s="7" t="s">
        <v>4</v>
      </c>
      <c r="AD43" s="7" t="s">
        <v>3</v>
      </c>
      <c r="AE43" s="7" t="s">
        <v>5</v>
      </c>
      <c r="AF43" s="7" t="s">
        <v>18</v>
      </c>
      <c r="AG43" s="7" t="s">
        <v>43</v>
      </c>
      <c r="AH43" s="7" t="s">
        <v>47</v>
      </c>
      <c r="AI43" s="7" t="s">
        <v>24</v>
      </c>
      <c r="AJ43" s="7" t="s">
        <v>6</v>
      </c>
      <c r="AK43" s="7" t="s">
        <v>18</v>
      </c>
      <c r="AL43" s="7" t="s">
        <v>326</v>
      </c>
      <c r="AM43" s="7" t="s">
        <v>396</v>
      </c>
      <c r="AN43" s="7" t="s">
        <v>233</v>
      </c>
    </row>
    <row r="44" spans="1:40" ht="24">
      <c r="A44" s="22">
        <v>4640021065808</v>
      </c>
      <c r="B44" s="12" t="s">
        <v>196</v>
      </c>
      <c r="C44" s="12" t="s">
        <v>294</v>
      </c>
      <c r="D44" s="7" t="s">
        <v>208</v>
      </c>
      <c r="E44" s="7" t="s">
        <v>322</v>
      </c>
      <c r="F44" s="7" t="s">
        <v>1</v>
      </c>
      <c r="G44" s="7" t="str">
        <f t="shared" si="0"/>
        <v>Унитаз-компакт</v>
      </c>
      <c r="H44" s="7" t="s">
        <v>394</v>
      </c>
      <c r="I44" s="7" t="s">
        <v>14</v>
      </c>
      <c r="J44" s="7" t="s">
        <v>122</v>
      </c>
      <c r="K44" s="13" t="s">
        <v>213</v>
      </c>
      <c r="L44" s="7">
        <v>32.5</v>
      </c>
      <c r="M44" s="7">
        <v>62.5</v>
      </c>
      <c r="N44" s="7">
        <v>77.5</v>
      </c>
      <c r="O44" s="7">
        <v>16.899999999999999</v>
      </c>
      <c r="P44" s="7">
        <v>9.6</v>
      </c>
      <c r="Q44" s="7">
        <v>29.7</v>
      </c>
      <c r="R44" s="7" t="s">
        <v>350</v>
      </c>
      <c r="S44" s="7" t="s">
        <v>328</v>
      </c>
      <c r="T44" s="7" t="s">
        <v>385</v>
      </c>
      <c r="U44" s="7" t="s">
        <v>337</v>
      </c>
      <c r="V44" s="7" t="s">
        <v>389</v>
      </c>
      <c r="W44" s="14" t="s">
        <v>356</v>
      </c>
      <c r="X44" s="7" t="s">
        <v>44</v>
      </c>
      <c r="Y44" s="7" t="s">
        <v>15</v>
      </c>
      <c r="Z44" s="7" t="s">
        <v>44</v>
      </c>
      <c r="AA44" s="14" t="s">
        <v>331</v>
      </c>
      <c r="AB44" s="14" t="s">
        <v>29</v>
      </c>
      <c r="AC44" s="7" t="s">
        <v>4</v>
      </c>
      <c r="AD44" s="7" t="s">
        <v>3</v>
      </c>
      <c r="AE44" s="7" t="s">
        <v>5</v>
      </c>
      <c r="AF44" s="7" t="s">
        <v>18</v>
      </c>
      <c r="AG44" s="7" t="s">
        <v>43</v>
      </c>
      <c r="AH44" s="7" t="s">
        <v>47</v>
      </c>
      <c r="AI44" s="7" t="s">
        <v>24</v>
      </c>
      <c r="AJ44" s="7" t="s">
        <v>6</v>
      </c>
      <c r="AK44" s="7" t="s">
        <v>18</v>
      </c>
      <c r="AL44" s="7" t="s">
        <v>326</v>
      </c>
      <c r="AM44" s="7" t="s">
        <v>396</v>
      </c>
      <c r="AN44" s="7" t="s">
        <v>233</v>
      </c>
    </row>
    <row r="45" spans="1:40" ht="24">
      <c r="A45" s="22">
        <v>4640021065778</v>
      </c>
      <c r="B45" s="12" t="s">
        <v>197</v>
      </c>
      <c r="C45" s="12" t="s">
        <v>295</v>
      </c>
      <c r="D45" s="7" t="s">
        <v>208</v>
      </c>
      <c r="E45" s="7" t="s">
        <v>322</v>
      </c>
      <c r="F45" s="7" t="s">
        <v>1</v>
      </c>
      <c r="G45" s="7" t="str">
        <f t="shared" si="0"/>
        <v>Унитаз-компакт</v>
      </c>
      <c r="H45" s="7" t="s">
        <v>394</v>
      </c>
      <c r="I45" s="7" t="s">
        <v>14</v>
      </c>
      <c r="J45" s="7" t="s">
        <v>122</v>
      </c>
      <c r="K45" s="13" t="s">
        <v>213</v>
      </c>
      <c r="L45" s="7">
        <v>32.5</v>
      </c>
      <c r="M45" s="7">
        <v>62.5</v>
      </c>
      <c r="N45" s="7">
        <v>77.5</v>
      </c>
      <c r="O45" s="7">
        <v>16.899999999999999</v>
      </c>
      <c r="P45" s="7">
        <v>9.6</v>
      </c>
      <c r="Q45" s="7">
        <v>29.7</v>
      </c>
      <c r="R45" s="7" t="s">
        <v>350</v>
      </c>
      <c r="S45" s="7" t="s">
        <v>328</v>
      </c>
      <c r="T45" s="7" t="s">
        <v>385</v>
      </c>
      <c r="U45" s="7" t="s">
        <v>337</v>
      </c>
      <c r="V45" s="7" t="s">
        <v>389</v>
      </c>
      <c r="W45" s="14" t="s">
        <v>356</v>
      </c>
      <c r="X45" s="7" t="s">
        <v>128</v>
      </c>
      <c r="Y45" s="7" t="s">
        <v>15</v>
      </c>
      <c r="Z45" s="7" t="s">
        <v>128</v>
      </c>
      <c r="AA45" s="14" t="s">
        <v>331</v>
      </c>
      <c r="AB45" s="14" t="s">
        <v>29</v>
      </c>
      <c r="AC45" s="7" t="s">
        <v>4</v>
      </c>
      <c r="AD45" s="7" t="s">
        <v>3</v>
      </c>
      <c r="AE45" s="7" t="s">
        <v>5</v>
      </c>
      <c r="AF45" s="7" t="s">
        <v>18</v>
      </c>
      <c r="AG45" s="7" t="s">
        <v>43</v>
      </c>
      <c r="AH45" s="7" t="s">
        <v>47</v>
      </c>
      <c r="AI45" s="7" t="s">
        <v>24</v>
      </c>
      <c r="AJ45" s="7" t="s">
        <v>6</v>
      </c>
      <c r="AK45" s="7" t="s">
        <v>18</v>
      </c>
      <c r="AL45" s="7" t="s">
        <v>326</v>
      </c>
      <c r="AM45" s="7" t="s">
        <v>396</v>
      </c>
      <c r="AN45" s="7" t="s">
        <v>233</v>
      </c>
    </row>
    <row r="46" spans="1:40" ht="24">
      <c r="A46" s="22">
        <v>4640021065785</v>
      </c>
      <c r="B46" s="12" t="s">
        <v>198</v>
      </c>
      <c r="C46" s="12" t="s">
        <v>198</v>
      </c>
      <c r="D46" s="7" t="s">
        <v>208</v>
      </c>
      <c r="E46" s="7" t="s">
        <v>322</v>
      </c>
      <c r="F46" s="7" t="s">
        <v>1</v>
      </c>
      <c r="G46" s="7" t="str">
        <f t="shared" si="0"/>
        <v>Унитаз-компакт</v>
      </c>
      <c r="H46" s="7" t="s">
        <v>394</v>
      </c>
      <c r="I46" s="7" t="s">
        <v>14</v>
      </c>
      <c r="J46" s="7" t="s">
        <v>122</v>
      </c>
      <c r="K46" s="13" t="s">
        <v>213</v>
      </c>
      <c r="L46" s="7">
        <v>32.5</v>
      </c>
      <c r="M46" s="7">
        <v>62.5</v>
      </c>
      <c r="N46" s="7">
        <v>77.5</v>
      </c>
      <c r="O46" s="7">
        <v>16.899999999999999</v>
      </c>
      <c r="P46" s="7">
        <v>9.6</v>
      </c>
      <c r="Q46" s="7">
        <v>29.7</v>
      </c>
      <c r="R46" s="7" t="s">
        <v>350</v>
      </c>
      <c r="S46" s="7" t="s">
        <v>328</v>
      </c>
      <c r="T46" s="7" t="s">
        <v>385</v>
      </c>
      <c r="U46" s="7" t="s">
        <v>337</v>
      </c>
      <c r="V46" s="7" t="s">
        <v>389</v>
      </c>
      <c r="W46" s="14" t="s">
        <v>356</v>
      </c>
      <c r="X46" s="7" t="s">
        <v>129</v>
      </c>
      <c r="Y46" s="7" t="s">
        <v>15</v>
      </c>
      <c r="Z46" s="7" t="s">
        <v>129</v>
      </c>
      <c r="AA46" s="14" t="s">
        <v>331</v>
      </c>
      <c r="AB46" s="14" t="s">
        <v>29</v>
      </c>
      <c r="AC46" s="7" t="s">
        <v>4</v>
      </c>
      <c r="AD46" s="7" t="s">
        <v>3</v>
      </c>
      <c r="AE46" s="7" t="s">
        <v>5</v>
      </c>
      <c r="AF46" s="7" t="s">
        <v>18</v>
      </c>
      <c r="AG46" s="7" t="s">
        <v>43</v>
      </c>
      <c r="AH46" s="7" t="s">
        <v>47</v>
      </c>
      <c r="AI46" s="7" t="s">
        <v>24</v>
      </c>
      <c r="AJ46" s="7" t="s">
        <v>6</v>
      </c>
      <c r="AK46" s="7" t="s">
        <v>18</v>
      </c>
      <c r="AL46" s="7" t="s">
        <v>326</v>
      </c>
      <c r="AM46" s="7" t="s">
        <v>396</v>
      </c>
      <c r="AN46" s="7" t="s">
        <v>233</v>
      </c>
    </row>
    <row r="47" spans="1:40" ht="24">
      <c r="A47" s="23">
        <v>4630055550470</v>
      </c>
      <c r="B47" s="12" t="s">
        <v>199</v>
      </c>
      <c r="C47" s="12" t="s">
        <v>296</v>
      </c>
      <c r="D47" s="7" t="s">
        <v>208</v>
      </c>
      <c r="E47" s="7" t="s">
        <v>322</v>
      </c>
      <c r="F47" s="7" t="s">
        <v>1</v>
      </c>
      <c r="G47" s="7" t="str">
        <f t="shared" si="0"/>
        <v>Унитаз-компакт</v>
      </c>
      <c r="H47" s="7" t="s">
        <v>394</v>
      </c>
      <c r="I47" s="7" t="s">
        <v>14</v>
      </c>
      <c r="J47" s="7" t="s">
        <v>122</v>
      </c>
      <c r="K47" s="13" t="s">
        <v>213</v>
      </c>
      <c r="L47" s="7">
        <v>32.5</v>
      </c>
      <c r="M47" s="7">
        <v>62.5</v>
      </c>
      <c r="N47" s="7">
        <v>77.5</v>
      </c>
      <c r="O47" s="7">
        <v>16.899999999999999</v>
      </c>
      <c r="P47" s="7">
        <v>9.6</v>
      </c>
      <c r="Q47" s="7">
        <v>29.7</v>
      </c>
      <c r="R47" s="7" t="s">
        <v>350</v>
      </c>
      <c r="S47" s="7" t="s">
        <v>328</v>
      </c>
      <c r="T47" s="7" t="s">
        <v>385</v>
      </c>
      <c r="U47" s="7" t="s">
        <v>337</v>
      </c>
      <c r="V47" s="7" t="s">
        <v>389</v>
      </c>
      <c r="W47" s="14" t="s">
        <v>356</v>
      </c>
      <c r="X47" s="7" t="s">
        <v>34</v>
      </c>
      <c r="Y47" s="7" t="s">
        <v>15</v>
      </c>
      <c r="Z47" s="7" t="s">
        <v>34</v>
      </c>
      <c r="AA47" s="14" t="s">
        <v>331</v>
      </c>
      <c r="AB47" s="14" t="s">
        <v>29</v>
      </c>
      <c r="AC47" s="7" t="s">
        <v>4</v>
      </c>
      <c r="AD47" s="7" t="s">
        <v>3</v>
      </c>
      <c r="AE47" s="7" t="s">
        <v>5</v>
      </c>
      <c r="AF47" s="7" t="s">
        <v>18</v>
      </c>
      <c r="AG47" s="7" t="s">
        <v>43</v>
      </c>
      <c r="AH47" s="7" t="s">
        <v>47</v>
      </c>
      <c r="AI47" s="7" t="s">
        <v>24</v>
      </c>
      <c r="AJ47" s="7" t="s">
        <v>6</v>
      </c>
      <c r="AK47" s="7" t="s">
        <v>18</v>
      </c>
      <c r="AL47" s="7" t="s">
        <v>326</v>
      </c>
      <c r="AM47" s="7" t="s">
        <v>396</v>
      </c>
      <c r="AN47" s="7" t="s">
        <v>233</v>
      </c>
    </row>
    <row r="48" spans="1:40" ht="24">
      <c r="A48" s="23">
        <v>4630055550562</v>
      </c>
      <c r="B48" s="12" t="s">
        <v>342</v>
      </c>
      <c r="C48" s="12" t="s">
        <v>212</v>
      </c>
      <c r="D48" s="7" t="s">
        <v>208</v>
      </c>
      <c r="E48" s="7" t="s">
        <v>322</v>
      </c>
      <c r="F48" s="7" t="s">
        <v>1</v>
      </c>
      <c r="G48" s="7" t="str">
        <f t="shared" ref="G48" si="2">E48</f>
        <v>Унитаз-компакт</v>
      </c>
      <c r="H48" s="7" t="s">
        <v>394</v>
      </c>
      <c r="I48" s="7" t="s">
        <v>14</v>
      </c>
      <c r="J48" s="7" t="s">
        <v>122</v>
      </c>
      <c r="K48" s="13" t="s">
        <v>213</v>
      </c>
      <c r="L48" s="7">
        <v>32.5</v>
      </c>
      <c r="M48" s="7">
        <v>62.5</v>
      </c>
      <c r="N48" s="7">
        <v>77.5</v>
      </c>
      <c r="O48" s="7">
        <v>16.899999999999999</v>
      </c>
      <c r="P48" s="7">
        <v>9.6</v>
      </c>
      <c r="Q48" s="7">
        <v>29.7</v>
      </c>
      <c r="R48" s="7" t="s">
        <v>350</v>
      </c>
      <c r="S48" s="7" t="s">
        <v>328</v>
      </c>
      <c r="T48" s="7" t="s">
        <v>385</v>
      </c>
      <c r="U48" s="7" t="s">
        <v>337</v>
      </c>
      <c r="V48" s="7" t="s">
        <v>389</v>
      </c>
      <c r="W48" s="14" t="s">
        <v>356</v>
      </c>
      <c r="X48" s="7" t="s">
        <v>129</v>
      </c>
      <c r="Y48" s="7" t="s">
        <v>15</v>
      </c>
      <c r="Z48" s="7" t="s">
        <v>129</v>
      </c>
      <c r="AA48" s="14" t="s">
        <v>331</v>
      </c>
      <c r="AB48" s="14" t="s">
        <v>29</v>
      </c>
      <c r="AC48" s="7" t="s">
        <v>4</v>
      </c>
      <c r="AD48" s="7" t="s">
        <v>3</v>
      </c>
      <c r="AE48" s="7" t="s">
        <v>5</v>
      </c>
      <c r="AF48" s="7" t="s">
        <v>18</v>
      </c>
      <c r="AG48" s="7" t="s">
        <v>43</v>
      </c>
      <c r="AH48" s="7" t="s">
        <v>47</v>
      </c>
      <c r="AI48" s="7" t="s">
        <v>24</v>
      </c>
      <c r="AJ48" s="7" t="s">
        <v>6</v>
      </c>
      <c r="AK48" s="7" t="s">
        <v>18</v>
      </c>
      <c r="AL48" s="7" t="s">
        <v>326</v>
      </c>
      <c r="AM48" s="7" t="s">
        <v>396</v>
      </c>
      <c r="AN48" s="7" t="s">
        <v>233</v>
      </c>
    </row>
    <row r="49" spans="1:40" ht="24">
      <c r="A49" s="22">
        <v>4640021062142</v>
      </c>
      <c r="B49" s="12" t="s">
        <v>341</v>
      </c>
      <c r="C49" s="12" t="s">
        <v>402</v>
      </c>
      <c r="D49" s="7" t="s">
        <v>208</v>
      </c>
      <c r="E49" s="7" t="s">
        <v>322</v>
      </c>
      <c r="F49" s="7" t="s">
        <v>1</v>
      </c>
      <c r="G49" s="7" t="str">
        <f t="shared" si="0"/>
        <v>Унитаз-компакт</v>
      </c>
      <c r="H49" s="7" t="s">
        <v>394</v>
      </c>
      <c r="I49" s="7" t="s">
        <v>14</v>
      </c>
      <c r="J49" s="7" t="s">
        <v>122</v>
      </c>
      <c r="K49" s="13" t="s">
        <v>213</v>
      </c>
      <c r="L49" s="7">
        <v>32.5</v>
      </c>
      <c r="M49" s="7">
        <v>62.5</v>
      </c>
      <c r="N49" s="7">
        <v>77.5</v>
      </c>
      <c r="O49" s="7">
        <v>16.899999999999999</v>
      </c>
      <c r="P49" s="7">
        <v>9.6</v>
      </c>
      <c r="Q49" s="7">
        <v>30.2</v>
      </c>
      <c r="R49" s="7" t="s">
        <v>350</v>
      </c>
      <c r="S49" s="7" t="s">
        <v>328</v>
      </c>
      <c r="T49" s="7" t="s">
        <v>385</v>
      </c>
      <c r="U49" s="7" t="s">
        <v>337</v>
      </c>
      <c r="V49" s="7" t="s">
        <v>389</v>
      </c>
      <c r="W49" s="14" t="s">
        <v>356</v>
      </c>
      <c r="X49" s="7" t="s">
        <v>23</v>
      </c>
      <c r="Y49" s="7" t="s">
        <v>15</v>
      </c>
      <c r="Z49" s="7" t="s">
        <v>23</v>
      </c>
      <c r="AA49" s="14" t="s">
        <v>331</v>
      </c>
      <c r="AB49" s="14" t="s">
        <v>29</v>
      </c>
      <c r="AC49" s="7" t="s">
        <v>4</v>
      </c>
      <c r="AD49" s="7" t="s">
        <v>3</v>
      </c>
      <c r="AE49" s="7" t="s">
        <v>5</v>
      </c>
      <c r="AF49" s="7" t="s">
        <v>18</v>
      </c>
      <c r="AG49" s="7" t="s">
        <v>220</v>
      </c>
      <c r="AH49" s="14" t="s">
        <v>48</v>
      </c>
      <c r="AI49" s="7" t="s">
        <v>18</v>
      </c>
      <c r="AJ49" s="7" t="s">
        <v>6</v>
      </c>
      <c r="AK49" s="7" t="s">
        <v>18</v>
      </c>
      <c r="AL49" s="7" t="s">
        <v>326</v>
      </c>
      <c r="AM49" s="7" t="s">
        <v>396</v>
      </c>
      <c r="AN49" s="7" t="s">
        <v>234</v>
      </c>
    </row>
    <row r="50" spans="1:40" ht="24">
      <c r="A50" s="16">
        <v>4640021065815</v>
      </c>
      <c r="B50" s="17" t="s">
        <v>343</v>
      </c>
      <c r="C50" s="12" t="s">
        <v>403</v>
      </c>
      <c r="D50" s="7" t="s">
        <v>208</v>
      </c>
      <c r="E50" s="7" t="s">
        <v>322</v>
      </c>
      <c r="F50" s="7" t="s">
        <v>1</v>
      </c>
      <c r="G50" s="7" t="str">
        <f t="shared" si="0"/>
        <v>Унитаз-компакт</v>
      </c>
      <c r="H50" s="7" t="s">
        <v>394</v>
      </c>
      <c r="I50" s="7" t="s">
        <v>14</v>
      </c>
      <c r="J50" s="7" t="s">
        <v>122</v>
      </c>
      <c r="K50" s="13" t="s">
        <v>213</v>
      </c>
      <c r="L50" s="7">
        <v>32.5</v>
      </c>
      <c r="M50" s="7">
        <v>62.5</v>
      </c>
      <c r="N50" s="7">
        <v>77.5</v>
      </c>
      <c r="O50" s="7">
        <v>16.899999999999999</v>
      </c>
      <c r="P50" s="7">
        <v>9.6</v>
      </c>
      <c r="Q50" s="7">
        <v>30.2</v>
      </c>
      <c r="R50" s="7" t="s">
        <v>350</v>
      </c>
      <c r="S50" s="7" t="s">
        <v>328</v>
      </c>
      <c r="T50" s="7" t="s">
        <v>385</v>
      </c>
      <c r="U50" s="7" t="s">
        <v>337</v>
      </c>
      <c r="V50" s="7" t="s">
        <v>389</v>
      </c>
      <c r="W50" s="14" t="s">
        <v>356</v>
      </c>
      <c r="X50" s="7" t="s">
        <v>128</v>
      </c>
      <c r="Y50" s="7" t="s">
        <v>15</v>
      </c>
      <c r="Z50" s="7" t="s">
        <v>128</v>
      </c>
      <c r="AA50" s="14" t="s">
        <v>331</v>
      </c>
      <c r="AB50" s="14" t="s">
        <v>29</v>
      </c>
      <c r="AC50" s="7" t="s">
        <v>4</v>
      </c>
      <c r="AD50" s="7" t="s">
        <v>3</v>
      </c>
      <c r="AE50" s="7" t="s">
        <v>5</v>
      </c>
      <c r="AF50" s="7" t="s">
        <v>18</v>
      </c>
      <c r="AG50" s="7" t="s">
        <v>220</v>
      </c>
      <c r="AH50" s="14" t="s">
        <v>48</v>
      </c>
      <c r="AI50" s="7" t="s">
        <v>18</v>
      </c>
      <c r="AJ50" s="7" t="s">
        <v>6</v>
      </c>
      <c r="AK50" s="7" t="s">
        <v>18</v>
      </c>
      <c r="AL50" s="7" t="s">
        <v>326</v>
      </c>
      <c r="AM50" s="7" t="s">
        <v>396</v>
      </c>
      <c r="AN50" s="7" t="s">
        <v>234</v>
      </c>
    </row>
    <row r="51" spans="1:40" ht="24">
      <c r="A51" s="24">
        <v>4640021065822</v>
      </c>
      <c r="B51" s="15" t="s">
        <v>344</v>
      </c>
      <c r="C51" s="12" t="s">
        <v>403</v>
      </c>
      <c r="D51" s="7" t="s">
        <v>208</v>
      </c>
      <c r="E51" s="7" t="s">
        <v>322</v>
      </c>
      <c r="F51" s="7" t="s">
        <v>1</v>
      </c>
      <c r="G51" s="7" t="str">
        <f t="shared" si="0"/>
        <v>Унитаз-компакт</v>
      </c>
      <c r="H51" s="7" t="s">
        <v>394</v>
      </c>
      <c r="I51" s="7" t="s">
        <v>14</v>
      </c>
      <c r="J51" s="7" t="s">
        <v>122</v>
      </c>
      <c r="K51" s="13" t="s">
        <v>213</v>
      </c>
      <c r="L51" s="7">
        <v>32.5</v>
      </c>
      <c r="M51" s="7">
        <v>62.5</v>
      </c>
      <c r="N51" s="7">
        <v>77.5</v>
      </c>
      <c r="O51" s="7">
        <v>16.899999999999999</v>
      </c>
      <c r="P51" s="7">
        <v>9.6</v>
      </c>
      <c r="Q51" s="7">
        <v>30.2</v>
      </c>
      <c r="R51" s="7" t="s">
        <v>350</v>
      </c>
      <c r="S51" s="7" t="s">
        <v>328</v>
      </c>
      <c r="T51" s="7" t="s">
        <v>385</v>
      </c>
      <c r="U51" s="7" t="s">
        <v>337</v>
      </c>
      <c r="V51" s="7" t="s">
        <v>389</v>
      </c>
      <c r="W51" s="14" t="s">
        <v>356</v>
      </c>
      <c r="X51" s="7" t="s">
        <v>129</v>
      </c>
      <c r="Y51" s="7" t="s">
        <v>15</v>
      </c>
      <c r="Z51" s="7" t="s">
        <v>129</v>
      </c>
      <c r="AA51" s="14" t="s">
        <v>331</v>
      </c>
      <c r="AB51" s="14" t="s">
        <v>29</v>
      </c>
      <c r="AC51" s="7" t="s">
        <v>4</v>
      </c>
      <c r="AD51" s="7" t="s">
        <v>3</v>
      </c>
      <c r="AE51" s="7" t="s">
        <v>5</v>
      </c>
      <c r="AF51" s="7" t="s">
        <v>18</v>
      </c>
      <c r="AG51" s="7" t="s">
        <v>220</v>
      </c>
      <c r="AH51" s="14" t="s">
        <v>48</v>
      </c>
      <c r="AI51" s="7" t="s">
        <v>18</v>
      </c>
      <c r="AJ51" s="7" t="s">
        <v>6</v>
      </c>
      <c r="AK51" s="7" t="s">
        <v>18</v>
      </c>
      <c r="AL51" s="7" t="s">
        <v>326</v>
      </c>
      <c r="AM51" s="7" t="s">
        <v>396</v>
      </c>
      <c r="AN51" s="7" t="s">
        <v>234</v>
      </c>
    </row>
    <row r="52" spans="1:40" ht="24">
      <c r="A52" s="23">
        <v>4640021065839</v>
      </c>
      <c r="B52" s="17" t="s">
        <v>345</v>
      </c>
      <c r="C52" s="12" t="s">
        <v>404</v>
      </c>
      <c r="D52" s="7" t="s">
        <v>208</v>
      </c>
      <c r="E52" s="7" t="s">
        <v>322</v>
      </c>
      <c r="F52" s="7" t="s">
        <v>1</v>
      </c>
      <c r="G52" s="7" t="str">
        <f t="shared" si="0"/>
        <v>Унитаз-компакт</v>
      </c>
      <c r="H52" s="7" t="s">
        <v>394</v>
      </c>
      <c r="I52" s="7" t="s">
        <v>14</v>
      </c>
      <c r="J52" s="7" t="s">
        <v>122</v>
      </c>
      <c r="K52" s="13" t="s">
        <v>213</v>
      </c>
      <c r="L52" s="7">
        <v>32.5</v>
      </c>
      <c r="M52" s="7">
        <v>62.5</v>
      </c>
      <c r="N52" s="7">
        <v>77.5</v>
      </c>
      <c r="O52" s="7">
        <v>16.899999999999999</v>
      </c>
      <c r="P52" s="7">
        <v>9.6</v>
      </c>
      <c r="Q52" s="7">
        <v>30.2</v>
      </c>
      <c r="R52" s="7" t="s">
        <v>350</v>
      </c>
      <c r="S52" s="7" t="s">
        <v>328</v>
      </c>
      <c r="T52" s="7" t="s">
        <v>385</v>
      </c>
      <c r="U52" s="7" t="s">
        <v>337</v>
      </c>
      <c r="V52" s="7" t="s">
        <v>389</v>
      </c>
      <c r="W52" s="14" t="s">
        <v>356</v>
      </c>
      <c r="X52" s="7" t="s">
        <v>34</v>
      </c>
      <c r="Y52" s="7" t="s">
        <v>15</v>
      </c>
      <c r="Z52" s="7" t="s">
        <v>34</v>
      </c>
      <c r="AA52" s="14" t="s">
        <v>331</v>
      </c>
      <c r="AB52" s="14" t="s">
        <v>29</v>
      </c>
      <c r="AC52" s="7" t="s">
        <v>4</v>
      </c>
      <c r="AD52" s="7" t="s">
        <v>3</v>
      </c>
      <c r="AE52" s="7" t="s">
        <v>5</v>
      </c>
      <c r="AF52" s="7" t="s">
        <v>18</v>
      </c>
      <c r="AG52" s="7" t="s">
        <v>220</v>
      </c>
      <c r="AH52" s="14" t="s">
        <v>48</v>
      </c>
      <c r="AI52" s="7" t="s">
        <v>18</v>
      </c>
      <c r="AJ52" s="7" t="s">
        <v>6</v>
      </c>
      <c r="AK52" s="7" t="s">
        <v>18</v>
      </c>
      <c r="AL52" s="7" t="s">
        <v>326</v>
      </c>
      <c r="AM52" s="7" t="s">
        <v>396</v>
      </c>
      <c r="AN52" s="7" t="s">
        <v>234</v>
      </c>
    </row>
    <row r="53" spans="1:40" ht="24">
      <c r="A53" s="23">
        <v>4640021065846</v>
      </c>
      <c r="B53" s="17" t="s">
        <v>346</v>
      </c>
      <c r="C53" s="12" t="s">
        <v>404</v>
      </c>
      <c r="D53" s="7" t="s">
        <v>208</v>
      </c>
      <c r="E53" s="7" t="s">
        <v>322</v>
      </c>
      <c r="F53" s="7" t="s">
        <v>1</v>
      </c>
      <c r="G53" s="7" t="str">
        <f t="shared" si="0"/>
        <v>Унитаз-компакт</v>
      </c>
      <c r="H53" s="7" t="s">
        <v>394</v>
      </c>
      <c r="I53" s="7" t="s">
        <v>14</v>
      </c>
      <c r="J53" s="7" t="s">
        <v>122</v>
      </c>
      <c r="K53" s="13" t="s">
        <v>213</v>
      </c>
      <c r="L53" s="7">
        <v>32.5</v>
      </c>
      <c r="M53" s="7">
        <v>62.5</v>
      </c>
      <c r="N53" s="7">
        <v>77.5</v>
      </c>
      <c r="O53" s="7">
        <v>16.899999999999999</v>
      </c>
      <c r="P53" s="7">
        <v>9.6</v>
      </c>
      <c r="Q53" s="7">
        <v>30.2</v>
      </c>
      <c r="R53" s="7" t="s">
        <v>350</v>
      </c>
      <c r="S53" s="7" t="s">
        <v>328</v>
      </c>
      <c r="T53" s="7" t="s">
        <v>385</v>
      </c>
      <c r="U53" s="7" t="s">
        <v>337</v>
      </c>
      <c r="V53" s="7" t="s">
        <v>389</v>
      </c>
      <c r="W53" s="14" t="s">
        <v>356</v>
      </c>
      <c r="X53" s="7" t="s">
        <v>44</v>
      </c>
      <c r="Y53" s="7" t="s">
        <v>15</v>
      </c>
      <c r="Z53" s="7" t="s">
        <v>44</v>
      </c>
      <c r="AA53" s="14" t="s">
        <v>331</v>
      </c>
      <c r="AB53" s="14" t="s">
        <v>29</v>
      </c>
      <c r="AC53" s="7" t="s">
        <v>4</v>
      </c>
      <c r="AD53" s="7" t="s">
        <v>3</v>
      </c>
      <c r="AE53" s="7" t="s">
        <v>5</v>
      </c>
      <c r="AF53" s="7" t="s">
        <v>18</v>
      </c>
      <c r="AG53" s="7" t="s">
        <v>220</v>
      </c>
      <c r="AH53" s="14" t="s">
        <v>48</v>
      </c>
      <c r="AI53" s="7" t="s">
        <v>18</v>
      </c>
      <c r="AJ53" s="7" t="s">
        <v>6</v>
      </c>
      <c r="AK53" s="7" t="s">
        <v>18</v>
      </c>
      <c r="AL53" s="7" t="s">
        <v>326</v>
      </c>
      <c r="AM53" s="7" t="s">
        <v>396</v>
      </c>
      <c r="AN53" s="7" t="s">
        <v>234</v>
      </c>
    </row>
    <row r="54" spans="1:40" ht="24">
      <c r="A54" s="11">
        <v>4620008195490</v>
      </c>
      <c r="B54" s="12" t="s">
        <v>314</v>
      </c>
      <c r="C54" s="12" t="s">
        <v>297</v>
      </c>
      <c r="D54" s="7" t="s">
        <v>118</v>
      </c>
      <c r="E54" s="7" t="s">
        <v>322</v>
      </c>
      <c r="F54" s="7" t="s">
        <v>1</v>
      </c>
      <c r="G54" s="7" t="str">
        <f t="shared" si="0"/>
        <v>Унитаз-компакт</v>
      </c>
      <c r="H54" s="7" t="s">
        <v>394</v>
      </c>
      <c r="I54" s="7" t="s">
        <v>14</v>
      </c>
      <c r="J54" s="7" t="s">
        <v>122</v>
      </c>
      <c r="K54" s="13" t="s">
        <v>213</v>
      </c>
      <c r="L54" s="7">
        <v>30</v>
      </c>
      <c r="M54" s="7">
        <v>62</v>
      </c>
      <c r="N54" s="7">
        <v>73</v>
      </c>
      <c r="O54" s="7">
        <v>16</v>
      </c>
      <c r="P54" s="7">
        <v>7.1</v>
      </c>
      <c r="Q54" s="7">
        <v>26</v>
      </c>
      <c r="R54" s="7" t="s">
        <v>350</v>
      </c>
      <c r="S54" s="7" t="s">
        <v>328</v>
      </c>
      <c r="T54" s="7" t="s">
        <v>385</v>
      </c>
      <c r="U54" s="7" t="s">
        <v>337</v>
      </c>
      <c r="V54" s="7" t="s">
        <v>389</v>
      </c>
      <c r="W54" s="14" t="s">
        <v>356</v>
      </c>
      <c r="X54" s="7" t="s">
        <v>23</v>
      </c>
      <c r="Y54" s="7" t="s">
        <v>15</v>
      </c>
      <c r="Z54" s="7" t="s">
        <v>23</v>
      </c>
      <c r="AA54" s="14" t="s">
        <v>332</v>
      </c>
      <c r="AB54" s="14" t="s">
        <v>30</v>
      </c>
      <c r="AC54" s="7" t="s">
        <v>4</v>
      </c>
      <c r="AD54" s="7" t="s">
        <v>3</v>
      </c>
      <c r="AE54" s="7" t="s">
        <v>2</v>
      </c>
      <c r="AF54" s="7" t="s">
        <v>18</v>
      </c>
      <c r="AG54" s="7" t="s">
        <v>43</v>
      </c>
      <c r="AH54" s="7" t="s">
        <v>47</v>
      </c>
      <c r="AI54" s="7" t="s">
        <v>24</v>
      </c>
      <c r="AJ54" s="7" t="s">
        <v>6</v>
      </c>
      <c r="AK54" s="7" t="s">
        <v>24</v>
      </c>
      <c r="AL54" s="7" t="s">
        <v>326</v>
      </c>
      <c r="AM54" s="7" t="s">
        <v>396</v>
      </c>
      <c r="AN54" s="7" t="s">
        <v>235</v>
      </c>
    </row>
    <row r="55" spans="1:40" ht="24">
      <c r="A55" s="11">
        <v>4630055558391</v>
      </c>
      <c r="B55" s="12" t="s">
        <v>406</v>
      </c>
      <c r="C55" s="12" t="s">
        <v>406</v>
      </c>
      <c r="D55" s="7" t="s">
        <v>407</v>
      </c>
      <c r="E55" s="7" t="s">
        <v>322</v>
      </c>
      <c r="F55" s="7" t="s">
        <v>1</v>
      </c>
      <c r="G55" s="7" t="str">
        <f t="shared" si="0"/>
        <v>Унитаз-компакт</v>
      </c>
      <c r="H55" s="7" t="s">
        <v>394</v>
      </c>
      <c r="I55" s="7" t="s">
        <v>14</v>
      </c>
      <c r="J55" s="7" t="s">
        <v>122</v>
      </c>
      <c r="K55" s="13" t="s">
        <v>213</v>
      </c>
      <c r="L55" s="7">
        <v>35</v>
      </c>
      <c r="M55" s="7">
        <v>61.7</v>
      </c>
      <c r="N55" s="7">
        <v>78</v>
      </c>
      <c r="O55" s="7">
        <v>17.5</v>
      </c>
      <c r="P55" s="7">
        <v>11</v>
      </c>
      <c r="Q55" s="7">
        <v>29.7</v>
      </c>
      <c r="R55" s="7" t="s">
        <v>350</v>
      </c>
      <c r="S55" s="7" t="s">
        <v>328</v>
      </c>
      <c r="T55" s="7" t="s">
        <v>386</v>
      </c>
      <c r="U55" s="7" t="s">
        <v>337</v>
      </c>
      <c r="V55" s="7" t="s">
        <v>389</v>
      </c>
      <c r="W55" s="14" t="s">
        <v>356</v>
      </c>
      <c r="X55" s="7" t="s">
        <v>23</v>
      </c>
      <c r="Y55" s="7" t="s">
        <v>15</v>
      </c>
      <c r="Z55" s="7" t="s">
        <v>23</v>
      </c>
      <c r="AA55" s="14" t="s">
        <v>331</v>
      </c>
      <c r="AB55" s="14" t="s">
        <v>30</v>
      </c>
      <c r="AC55" s="7" t="s">
        <v>4</v>
      </c>
      <c r="AD55" s="7" t="s">
        <v>3</v>
      </c>
      <c r="AE55" s="7" t="s">
        <v>2</v>
      </c>
      <c r="AF55" s="7" t="s">
        <v>18</v>
      </c>
      <c r="AG55" s="7" t="s">
        <v>220</v>
      </c>
      <c r="AH55" s="7" t="s">
        <v>47</v>
      </c>
      <c r="AI55" s="7" t="s">
        <v>18</v>
      </c>
      <c r="AJ55" s="7" t="s">
        <v>6</v>
      </c>
      <c r="AK55" s="7" t="s">
        <v>18</v>
      </c>
      <c r="AL55" s="7" t="s">
        <v>326</v>
      </c>
      <c r="AM55" s="7" t="s">
        <v>396</v>
      </c>
      <c r="AN55" s="66" t="s">
        <v>412</v>
      </c>
    </row>
    <row r="56" spans="1:40" ht="24">
      <c r="A56" s="11">
        <v>4630055558384</v>
      </c>
      <c r="B56" s="12" t="s">
        <v>405</v>
      </c>
      <c r="C56" s="12" t="s">
        <v>405</v>
      </c>
      <c r="D56" s="7" t="s">
        <v>110</v>
      </c>
      <c r="E56" s="7" t="s">
        <v>322</v>
      </c>
      <c r="F56" s="7" t="s">
        <v>1</v>
      </c>
      <c r="G56" s="7" t="str">
        <f t="shared" ref="G56" si="3">E56</f>
        <v>Унитаз-компакт</v>
      </c>
      <c r="H56" s="7" t="s">
        <v>394</v>
      </c>
      <c r="I56" s="7" t="s">
        <v>14</v>
      </c>
      <c r="J56" s="7" t="s">
        <v>122</v>
      </c>
      <c r="K56" s="13" t="s">
        <v>213</v>
      </c>
      <c r="L56" s="7">
        <v>35</v>
      </c>
      <c r="M56" s="7">
        <v>61.7</v>
      </c>
      <c r="N56" s="7">
        <v>78</v>
      </c>
      <c r="O56" s="7">
        <v>17.5</v>
      </c>
      <c r="P56" s="7">
        <v>11</v>
      </c>
      <c r="Q56" s="7">
        <v>29.7</v>
      </c>
      <c r="R56" s="7" t="s">
        <v>350</v>
      </c>
      <c r="S56" s="7" t="s">
        <v>328</v>
      </c>
      <c r="T56" s="7" t="s">
        <v>386</v>
      </c>
      <c r="U56" s="7" t="s">
        <v>337</v>
      </c>
      <c r="V56" s="7" t="s">
        <v>389</v>
      </c>
      <c r="W56" s="14" t="s">
        <v>356</v>
      </c>
      <c r="X56" s="7" t="s">
        <v>23</v>
      </c>
      <c r="Y56" s="7" t="s">
        <v>15</v>
      </c>
      <c r="Z56" s="7" t="s">
        <v>23</v>
      </c>
      <c r="AA56" s="14" t="s">
        <v>331</v>
      </c>
      <c r="AB56" s="14" t="s">
        <v>30</v>
      </c>
      <c r="AC56" s="7" t="s">
        <v>4</v>
      </c>
      <c r="AD56" s="7" t="s">
        <v>3</v>
      </c>
      <c r="AE56" s="7" t="s">
        <v>2</v>
      </c>
      <c r="AF56" s="7" t="s">
        <v>18</v>
      </c>
      <c r="AG56" s="7" t="s">
        <v>43</v>
      </c>
      <c r="AH56" s="7" t="s">
        <v>47</v>
      </c>
      <c r="AI56" s="7" t="s">
        <v>24</v>
      </c>
      <c r="AJ56" s="7" t="s">
        <v>6</v>
      </c>
      <c r="AK56" s="7" t="s">
        <v>18</v>
      </c>
      <c r="AL56" s="7" t="s">
        <v>326</v>
      </c>
      <c r="AM56" s="7" t="s">
        <v>396</v>
      </c>
      <c r="AN56" s="66" t="s">
        <v>413</v>
      </c>
    </row>
    <row r="57" spans="1:40" ht="24">
      <c r="A57" s="11">
        <v>4620008195186</v>
      </c>
      <c r="B57" s="12" t="s">
        <v>298</v>
      </c>
      <c r="C57" s="12" t="s">
        <v>298</v>
      </c>
      <c r="D57" s="7" t="s">
        <v>209</v>
      </c>
      <c r="E57" s="7" t="s">
        <v>322</v>
      </c>
      <c r="F57" s="7" t="s">
        <v>1</v>
      </c>
      <c r="G57" s="7" t="str">
        <f t="shared" si="0"/>
        <v>Унитаз-компакт</v>
      </c>
      <c r="H57" s="7" t="s">
        <v>394</v>
      </c>
      <c r="I57" s="7" t="s">
        <v>14</v>
      </c>
      <c r="J57" s="7" t="s">
        <v>122</v>
      </c>
      <c r="K57" s="13" t="s">
        <v>213</v>
      </c>
      <c r="L57" s="7">
        <v>34.5</v>
      </c>
      <c r="M57" s="7">
        <v>62</v>
      </c>
      <c r="N57" s="7">
        <v>76</v>
      </c>
      <c r="O57" s="7">
        <v>16</v>
      </c>
      <c r="P57" s="7">
        <v>8.9</v>
      </c>
      <c r="Q57" s="7">
        <v>27.8</v>
      </c>
      <c r="R57" s="7" t="s">
        <v>350</v>
      </c>
      <c r="S57" s="7" t="s">
        <v>328</v>
      </c>
      <c r="T57" s="7" t="s">
        <v>385</v>
      </c>
      <c r="U57" s="7" t="s">
        <v>337</v>
      </c>
      <c r="V57" s="7" t="s">
        <v>389</v>
      </c>
      <c r="W57" s="14" t="s">
        <v>356</v>
      </c>
      <c r="X57" s="7" t="s">
        <v>23</v>
      </c>
      <c r="Y57" s="7" t="s">
        <v>15</v>
      </c>
      <c r="Z57" s="7" t="s">
        <v>23</v>
      </c>
      <c r="AA57" s="14" t="s">
        <v>332</v>
      </c>
      <c r="AB57" s="14" t="s">
        <v>30</v>
      </c>
      <c r="AC57" s="7" t="s">
        <v>4</v>
      </c>
      <c r="AD57" s="7" t="s">
        <v>3</v>
      </c>
      <c r="AE57" s="7" t="s">
        <v>2</v>
      </c>
      <c r="AF57" s="7" t="s">
        <v>18</v>
      </c>
      <c r="AG57" s="7" t="s">
        <v>43</v>
      </c>
      <c r="AH57" s="7" t="s">
        <v>47</v>
      </c>
      <c r="AI57" s="7" t="s">
        <v>24</v>
      </c>
      <c r="AJ57" s="7" t="s">
        <v>6</v>
      </c>
      <c r="AK57" s="7" t="s">
        <v>24</v>
      </c>
      <c r="AL57" s="7" t="s">
        <v>326</v>
      </c>
      <c r="AM57" s="7" t="s">
        <v>396</v>
      </c>
      <c r="AN57" s="7" t="s">
        <v>236</v>
      </c>
    </row>
    <row r="58" spans="1:40" ht="24">
      <c r="A58" s="11">
        <v>4620008195681</v>
      </c>
      <c r="B58" s="12" t="s">
        <v>299</v>
      </c>
      <c r="C58" s="12" t="s">
        <v>299</v>
      </c>
      <c r="D58" s="7" t="s">
        <v>209</v>
      </c>
      <c r="E58" s="7" t="s">
        <v>322</v>
      </c>
      <c r="F58" s="7" t="s">
        <v>1</v>
      </c>
      <c r="G58" s="7" t="str">
        <f t="shared" si="0"/>
        <v>Унитаз-компакт</v>
      </c>
      <c r="H58" s="7" t="s">
        <v>394</v>
      </c>
      <c r="I58" s="7" t="s">
        <v>14</v>
      </c>
      <c r="J58" s="7" t="s">
        <v>122</v>
      </c>
      <c r="K58" s="13" t="s">
        <v>213</v>
      </c>
      <c r="L58" s="7">
        <v>34.5</v>
      </c>
      <c r="M58" s="7">
        <v>62</v>
      </c>
      <c r="N58" s="7">
        <v>76</v>
      </c>
      <c r="O58" s="7">
        <v>16</v>
      </c>
      <c r="P58" s="7">
        <v>8.9</v>
      </c>
      <c r="Q58" s="7">
        <v>27.8</v>
      </c>
      <c r="R58" s="7" t="s">
        <v>350</v>
      </c>
      <c r="S58" s="7" t="s">
        <v>328</v>
      </c>
      <c r="T58" s="7" t="s">
        <v>385</v>
      </c>
      <c r="U58" s="7" t="s">
        <v>337</v>
      </c>
      <c r="V58" s="7" t="s">
        <v>389</v>
      </c>
      <c r="W58" s="14" t="s">
        <v>356</v>
      </c>
      <c r="X58" s="7" t="s">
        <v>129</v>
      </c>
      <c r="Y58" s="7" t="s">
        <v>15</v>
      </c>
      <c r="Z58" s="7" t="s">
        <v>129</v>
      </c>
      <c r="AA58" s="14" t="s">
        <v>332</v>
      </c>
      <c r="AB58" s="14" t="s">
        <v>30</v>
      </c>
      <c r="AC58" s="7" t="s">
        <v>4</v>
      </c>
      <c r="AD58" s="7" t="s">
        <v>3</v>
      </c>
      <c r="AE58" s="7" t="s">
        <v>2</v>
      </c>
      <c r="AF58" s="7" t="s">
        <v>18</v>
      </c>
      <c r="AG58" s="7" t="s">
        <v>43</v>
      </c>
      <c r="AH58" s="7" t="s">
        <v>47</v>
      </c>
      <c r="AI58" s="7" t="s">
        <v>24</v>
      </c>
      <c r="AJ58" s="7" t="s">
        <v>6</v>
      </c>
      <c r="AK58" s="7" t="s">
        <v>24</v>
      </c>
      <c r="AL58" s="7" t="s">
        <v>326</v>
      </c>
      <c r="AM58" s="7" t="s">
        <v>396</v>
      </c>
      <c r="AN58" s="7" t="s">
        <v>236</v>
      </c>
    </row>
    <row r="59" spans="1:40" ht="24">
      <c r="A59" s="11">
        <v>4620008195698</v>
      </c>
      <c r="B59" s="12" t="s">
        <v>315</v>
      </c>
      <c r="C59" s="12" t="s">
        <v>300</v>
      </c>
      <c r="D59" s="7" t="s">
        <v>209</v>
      </c>
      <c r="E59" s="7" t="s">
        <v>322</v>
      </c>
      <c r="F59" s="7" t="s">
        <v>1</v>
      </c>
      <c r="G59" s="7" t="str">
        <f t="shared" si="0"/>
        <v>Унитаз-компакт</v>
      </c>
      <c r="H59" s="7" t="s">
        <v>394</v>
      </c>
      <c r="I59" s="7" t="s">
        <v>14</v>
      </c>
      <c r="J59" s="7" t="s">
        <v>122</v>
      </c>
      <c r="K59" s="13" t="s">
        <v>213</v>
      </c>
      <c r="L59" s="7">
        <v>34.5</v>
      </c>
      <c r="M59" s="7">
        <v>62</v>
      </c>
      <c r="N59" s="7">
        <v>76</v>
      </c>
      <c r="O59" s="7">
        <v>16</v>
      </c>
      <c r="P59" s="7">
        <v>8.9</v>
      </c>
      <c r="Q59" s="7">
        <v>27.8</v>
      </c>
      <c r="R59" s="7" t="s">
        <v>350</v>
      </c>
      <c r="S59" s="7" t="s">
        <v>328</v>
      </c>
      <c r="T59" s="7" t="s">
        <v>385</v>
      </c>
      <c r="U59" s="7" t="s">
        <v>337</v>
      </c>
      <c r="V59" s="7" t="s">
        <v>389</v>
      </c>
      <c r="W59" s="14" t="s">
        <v>356</v>
      </c>
      <c r="X59" s="7" t="s">
        <v>44</v>
      </c>
      <c r="Y59" s="7" t="s">
        <v>15</v>
      </c>
      <c r="Z59" s="7" t="s">
        <v>44</v>
      </c>
      <c r="AA59" s="14" t="s">
        <v>332</v>
      </c>
      <c r="AB59" s="14" t="s">
        <v>30</v>
      </c>
      <c r="AC59" s="7" t="s">
        <v>4</v>
      </c>
      <c r="AD59" s="7" t="s">
        <v>3</v>
      </c>
      <c r="AE59" s="7" t="s">
        <v>2</v>
      </c>
      <c r="AF59" s="7" t="s">
        <v>18</v>
      </c>
      <c r="AG59" s="7" t="s">
        <v>43</v>
      </c>
      <c r="AH59" s="7" t="s">
        <v>47</v>
      </c>
      <c r="AI59" s="7" t="s">
        <v>24</v>
      </c>
      <c r="AJ59" s="7" t="s">
        <v>6</v>
      </c>
      <c r="AK59" s="7" t="s">
        <v>24</v>
      </c>
      <c r="AL59" s="7" t="s">
        <v>326</v>
      </c>
      <c r="AM59" s="7" t="s">
        <v>396</v>
      </c>
      <c r="AN59" s="7" t="s">
        <v>236</v>
      </c>
    </row>
    <row r="60" spans="1:40" ht="24">
      <c r="A60" s="11">
        <v>4620008195704</v>
      </c>
      <c r="B60" s="12" t="s">
        <v>316</v>
      </c>
      <c r="C60" s="12" t="s">
        <v>301</v>
      </c>
      <c r="D60" s="7" t="s">
        <v>209</v>
      </c>
      <c r="E60" s="7" t="s">
        <v>322</v>
      </c>
      <c r="F60" s="7" t="s">
        <v>1</v>
      </c>
      <c r="G60" s="7" t="str">
        <f t="shared" si="0"/>
        <v>Унитаз-компакт</v>
      </c>
      <c r="H60" s="7" t="s">
        <v>394</v>
      </c>
      <c r="I60" s="7" t="s">
        <v>14</v>
      </c>
      <c r="J60" s="7" t="s">
        <v>122</v>
      </c>
      <c r="K60" s="13" t="s">
        <v>213</v>
      </c>
      <c r="L60" s="7">
        <v>34.5</v>
      </c>
      <c r="M60" s="7">
        <v>62</v>
      </c>
      <c r="N60" s="7">
        <v>76</v>
      </c>
      <c r="O60" s="7">
        <v>16</v>
      </c>
      <c r="P60" s="7">
        <v>8.9</v>
      </c>
      <c r="Q60" s="7">
        <v>27.8</v>
      </c>
      <c r="R60" s="7" t="s">
        <v>350</v>
      </c>
      <c r="S60" s="7" t="s">
        <v>328</v>
      </c>
      <c r="T60" s="7" t="s">
        <v>385</v>
      </c>
      <c r="U60" s="7" t="s">
        <v>337</v>
      </c>
      <c r="V60" s="7" t="s">
        <v>389</v>
      </c>
      <c r="W60" s="14" t="s">
        <v>356</v>
      </c>
      <c r="X60" s="7" t="s">
        <v>34</v>
      </c>
      <c r="Y60" s="7" t="s">
        <v>15</v>
      </c>
      <c r="Z60" s="7" t="s">
        <v>34</v>
      </c>
      <c r="AA60" s="14" t="s">
        <v>332</v>
      </c>
      <c r="AB60" s="14" t="s">
        <v>30</v>
      </c>
      <c r="AC60" s="7" t="s">
        <v>4</v>
      </c>
      <c r="AD60" s="7" t="s">
        <v>3</v>
      </c>
      <c r="AE60" s="7" t="s">
        <v>2</v>
      </c>
      <c r="AF60" s="7" t="s">
        <v>18</v>
      </c>
      <c r="AG60" s="7" t="s">
        <v>43</v>
      </c>
      <c r="AH60" s="7" t="s">
        <v>47</v>
      </c>
      <c r="AI60" s="7" t="s">
        <v>24</v>
      </c>
      <c r="AJ60" s="7" t="s">
        <v>6</v>
      </c>
      <c r="AK60" s="7" t="s">
        <v>24</v>
      </c>
      <c r="AL60" s="7" t="s">
        <v>326</v>
      </c>
      <c r="AM60" s="7" t="s">
        <v>396</v>
      </c>
      <c r="AN60" s="7" t="s">
        <v>236</v>
      </c>
    </row>
    <row r="61" spans="1:40" ht="24">
      <c r="A61" s="11">
        <v>4620008195711</v>
      </c>
      <c r="B61" s="12" t="s">
        <v>317</v>
      </c>
      <c r="C61" s="12" t="s">
        <v>302</v>
      </c>
      <c r="D61" s="7" t="s">
        <v>209</v>
      </c>
      <c r="E61" s="7" t="s">
        <v>322</v>
      </c>
      <c r="F61" s="7" t="s">
        <v>1</v>
      </c>
      <c r="G61" s="7" t="str">
        <f t="shared" si="0"/>
        <v>Унитаз-компакт</v>
      </c>
      <c r="H61" s="7" t="s">
        <v>394</v>
      </c>
      <c r="I61" s="7" t="s">
        <v>14</v>
      </c>
      <c r="J61" s="7" t="s">
        <v>122</v>
      </c>
      <c r="K61" s="13" t="s">
        <v>213</v>
      </c>
      <c r="L61" s="7">
        <v>34.5</v>
      </c>
      <c r="M61" s="7">
        <v>62</v>
      </c>
      <c r="N61" s="7">
        <v>76</v>
      </c>
      <c r="O61" s="7">
        <v>16</v>
      </c>
      <c r="P61" s="7">
        <v>8.9</v>
      </c>
      <c r="Q61" s="7">
        <v>27.8</v>
      </c>
      <c r="R61" s="7" t="s">
        <v>350</v>
      </c>
      <c r="S61" s="7" t="s">
        <v>328</v>
      </c>
      <c r="T61" s="7" t="s">
        <v>385</v>
      </c>
      <c r="U61" s="7" t="s">
        <v>337</v>
      </c>
      <c r="V61" s="7" t="s">
        <v>389</v>
      </c>
      <c r="W61" s="14" t="s">
        <v>356</v>
      </c>
      <c r="X61" s="7" t="s">
        <v>128</v>
      </c>
      <c r="Y61" s="7" t="s">
        <v>15</v>
      </c>
      <c r="Z61" s="7" t="s">
        <v>128</v>
      </c>
      <c r="AA61" s="14" t="s">
        <v>332</v>
      </c>
      <c r="AB61" s="14" t="s">
        <v>30</v>
      </c>
      <c r="AC61" s="7" t="s">
        <v>4</v>
      </c>
      <c r="AD61" s="7" t="s">
        <v>3</v>
      </c>
      <c r="AE61" s="7" t="s">
        <v>2</v>
      </c>
      <c r="AF61" s="7" t="s">
        <v>18</v>
      </c>
      <c r="AG61" s="7" t="s">
        <v>43</v>
      </c>
      <c r="AH61" s="7" t="s">
        <v>47</v>
      </c>
      <c r="AI61" s="7" t="s">
        <v>24</v>
      </c>
      <c r="AJ61" s="7" t="s">
        <v>6</v>
      </c>
      <c r="AK61" s="7" t="s">
        <v>24</v>
      </c>
      <c r="AL61" s="7" t="s">
        <v>326</v>
      </c>
      <c r="AM61" s="7" t="s">
        <v>396</v>
      </c>
      <c r="AN61" s="7" t="s">
        <v>236</v>
      </c>
    </row>
    <row r="62" spans="1:40" ht="24">
      <c r="A62" s="11">
        <v>4640021064702</v>
      </c>
      <c r="B62" s="12" t="s">
        <v>318</v>
      </c>
      <c r="C62" s="12" t="s">
        <v>303</v>
      </c>
      <c r="D62" s="7" t="s">
        <v>209</v>
      </c>
      <c r="E62" s="7" t="s">
        <v>322</v>
      </c>
      <c r="F62" s="7" t="s">
        <v>1</v>
      </c>
      <c r="G62" s="7" t="str">
        <f t="shared" si="0"/>
        <v>Унитаз-компакт</v>
      </c>
      <c r="H62" s="7" t="s">
        <v>394</v>
      </c>
      <c r="I62" s="7" t="s">
        <v>14</v>
      </c>
      <c r="J62" s="7" t="s">
        <v>122</v>
      </c>
      <c r="K62" s="13" t="s">
        <v>213</v>
      </c>
      <c r="L62" s="7">
        <v>34.5</v>
      </c>
      <c r="M62" s="7">
        <v>62</v>
      </c>
      <c r="N62" s="7">
        <v>76</v>
      </c>
      <c r="O62" s="7">
        <v>16</v>
      </c>
      <c r="P62" s="7">
        <v>8.9</v>
      </c>
      <c r="Q62" s="7">
        <v>27.8</v>
      </c>
      <c r="R62" s="7" t="s">
        <v>350</v>
      </c>
      <c r="S62" s="7" t="s">
        <v>328</v>
      </c>
      <c r="T62" s="7" t="s">
        <v>385</v>
      </c>
      <c r="U62" s="7" t="s">
        <v>337</v>
      </c>
      <c r="V62" s="7" t="s">
        <v>389</v>
      </c>
      <c r="W62" s="14" t="s">
        <v>356</v>
      </c>
      <c r="X62" s="7" t="s">
        <v>34</v>
      </c>
      <c r="Y62" s="7" t="s">
        <v>15</v>
      </c>
      <c r="Z62" s="7" t="s">
        <v>34</v>
      </c>
      <c r="AA62" s="14" t="s">
        <v>332</v>
      </c>
      <c r="AB62" s="14" t="s">
        <v>30</v>
      </c>
      <c r="AC62" s="7" t="s">
        <v>4</v>
      </c>
      <c r="AD62" s="7" t="s">
        <v>3</v>
      </c>
      <c r="AE62" s="7" t="s">
        <v>2</v>
      </c>
      <c r="AF62" s="7" t="s">
        <v>18</v>
      </c>
      <c r="AG62" s="7" t="s">
        <v>43</v>
      </c>
      <c r="AH62" s="7" t="s">
        <v>47</v>
      </c>
      <c r="AI62" s="7" t="s">
        <v>24</v>
      </c>
      <c r="AJ62" s="7" t="s">
        <v>6</v>
      </c>
      <c r="AK62" s="7" t="s">
        <v>24</v>
      </c>
      <c r="AL62" s="7" t="s">
        <v>326</v>
      </c>
      <c r="AM62" s="7" t="s">
        <v>396</v>
      </c>
      <c r="AN62" s="7" t="s">
        <v>236</v>
      </c>
    </row>
    <row r="63" spans="1:40" ht="24">
      <c r="A63" s="11">
        <v>4640021064993</v>
      </c>
      <c r="B63" s="12" t="s">
        <v>319</v>
      </c>
      <c r="C63" s="12" t="s">
        <v>304</v>
      </c>
      <c r="D63" s="7" t="s">
        <v>209</v>
      </c>
      <c r="E63" s="7" t="s">
        <v>322</v>
      </c>
      <c r="F63" s="7" t="s">
        <v>1</v>
      </c>
      <c r="G63" s="7" t="str">
        <f t="shared" si="0"/>
        <v>Унитаз-компакт</v>
      </c>
      <c r="H63" s="7" t="s">
        <v>394</v>
      </c>
      <c r="I63" s="7" t="s">
        <v>14</v>
      </c>
      <c r="J63" s="7" t="s">
        <v>122</v>
      </c>
      <c r="K63" s="13" t="s">
        <v>213</v>
      </c>
      <c r="L63" s="7">
        <v>34.5</v>
      </c>
      <c r="M63" s="7">
        <v>62</v>
      </c>
      <c r="N63" s="7">
        <v>76</v>
      </c>
      <c r="O63" s="7">
        <v>16</v>
      </c>
      <c r="P63" s="7">
        <v>8.9</v>
      </c>
      <c r="Q63" s="7">
        <v>27.8</v>
      </c>
      <c r="R63" s="7" t="s">
        <v>350</v>
      </c>
      <c r="S63" s="7" t="s">
        <v>328</v>
      </c>
      <c r="T63" s="7" t="s">
        <v>385</v>
      </c>
      <c r="U63" s="7" t="s">
        <v>337</v>
      </c>
      <c r="V63" s="7" t="s">
        <v>389</v>
      </c>
      <c r="W63" s="14" t="s">
        <v>356</v>
      </c>
      <c r="X63" s="7" t="s">
        <v>44</v>
      </c>
      <c r="Y63" s="7" t="s">
        <v>15</v>
      </c>
      <c r="Z63" s="7" t="s">
        <v>44</v>
      </c>
      <c r="AA63" s="14" t="s">
        <v>332</v>
      </c>
      <c r="AB63" s="14" t="s">
        <v>30</v>
      </c>
      <c r="AC63" s="7" t="s">
        <v>4</v>
      </c>
      <c r="AD63" s="7" t="s">
        <v>3</v>
      </c>
      <c r="AE63" s="7" t="s">
        <v>2</v>
      </c>
      <c r="AF63" s="7" t="s">
        <v>18</v>
      </c>
      <c r="AG63" s="7" t="s">
        <v>43</v>
      </c>
      <c r="AH63" s="7" t="s">
        <v>47</v>
      </c>
      <c r="AI63" s="7" t="s">
        <v>24</v>
      </c>
      <c r="AJ63" s="7" t="s">
        <v>6</v>
      </c>
      <c r="AK63" s="7" t="s">
        <v>24</v>
      </c>
      <c r="AL63" s="7" t="s">
        <v>326</v>
      </c>
      <c r="AM63" s="7" t="s">
        <v>396</v>
      </c>
      <c r="AN63" s="7" t="s">
        <v>236</v>
      </c>
    </row>
    <row r="64" spans="1:40" ht="48">
      <c r="A64" s="11">
        <v>4620008199115</v>
      </c>
      <c r="B64" s="17" t="s">
        <v>348</v>
      </c>
      <c r="C64" s="17" t="s">
        <v>321</v>
      </c>
      <c r="D64" s="10" t="s">
        <v>97</v>
      </c>
      <c r="E64" s="7" t="s">
        <v>260</v>
      </c>
      <c r="F64" s="7" t="s">
        <v>261</v>
      </c>
      <c r="G64" s="7" t="s">
        <v>261</v>
      </c>
      <c r="H64" s="7" t="s">
        <v>261</v>
      </c>
      <c r="I64" s="7" t="s">
        <v>14</v>
      </c>
      <c r="J64" s="7" t="s">
        <v>122</v>
      </c>
      <c r="K64" s="7" t="s">
        <v>262</v>
      </c>
      <c r="L64" s="10">
        <v>35</v>
      </c>
      <c r="M64" s="7">
        <v>52.5</v>
      </c>
      <c r="N64" s="10">
        <v>40</v>
      </c>
      <c r="O64" s="12">
        <v>15.5</v>
      </c>
      <c r="P64" s="37" t="s">
        <v>352</v>
      </c>
      <c r="Q64" s="10">
        <v>18.5</v>
      </c>
      <c r="R64" s="7" t="s">
        <v>350</v>
      </c>
      <c r="S64" s="7" t="s">
        <v>328</v>
      </c>
      <c r="T64" s="7" t="s">
        <v>385</v>
      </c>
      <c r="U64" s="7" t="s">
        <v>337</v>
      </c>
      <c r="V64" s="7" t="s">
        <v>389</v>
      </c>
      <c r="W64" s="14" t="s">
        <v>356</v>
      </c>
      <c r="X64" s="10" t="s">
        <v>23</v>
      </c>
      <c r="Y64" s="7" t="s">
        <v>15</v>
      </c>
      <c r="Z64" s="7" t="s">
        <v>23</v>
      </c>
      <c r="AA64" s="35" t="s">
        <v>333</v>
      </c>
      <c r="AB64" s="35" t="s">
        <v>333</v>
      </c>
      <c r="AC64" s="7" t="s">
        <v>338</v>
      </c>
      <c r="AD64" s="36" t="s">
        <v>335</v>
      </c>
      <c r="AE64" s="7" t="s">
        <v>267</v>
      </c>
      <c r="AF64" s="7" t="s">
        <v>337</v>
      </c>
      <c r="AG64" s="39" t="s">
        <v>220</v>
      </c>
      <c r="AH64" s="14" t="s">
        <v>48</v>
      </c>
      <c r="AI64" s="7" t="s">
        <v>18</v>
      </c>
      <c r="AJ64" s="35" t="s">
        <v>334</v>
      </c>
      <c r="AK64" s="7" t="s">
        <v>24</v>
      </c>
      <c r="AL64" s="7" t="s">
        <v>326</v>
      </c>
      <c r="AM64" s="7" t="s">
        <v>396</v>
      </c>
      <c r="AN64" s="40" t="s">
        <v>265</v>
      </c>
    </row>
    <row r="65" spans="1:40" ht="50.25" customHeight="1">
      <c r="A65" s="11">
        <v>4620008195438</v>
      </c>
      <c r="B65" s="17" t="s">
        <v>349</v>
      </c>
      <c r="C65" s="17" t="s">
        <v>320</v>
      </c>
      <c r="D65" s="10" t="s">
        <v>97</v>
      </c>
      <c r="E65" s="7" t="s">
        <v>260</v>
      </c>
      <c r="F65" s="7" t="s">
        <v>261</v>
      </c>
      <c r="G65" s="7" t="s">
        <v>261</v>
      </c>
      <c r="H65" s="7" t="s">
        <v>261</v>
      </c>
      <c r="I65" s="7" t="s">
        <v>14</v>
      </c>
      <c r="J65" s="7" t="s">
        <v>122</v>
      </c>
      <c r="K65" s="7" t="s">
        <v>262</v>
      </c>
      <c r="L65" s="10">
        <v>35</v>
      </c>
      <c r="M65" s="7">
        <v>52.5</v>
      </c>
      <c r="N65" s="10">
        <v>40</v>
      </c>
      <c r="O65" s="7">
        <v>15.5</v>
      </c>
      <c r="P65" s="37" t="s">
        <v>352</v>
      </c>
      <c r="Q65" s="10">
        <v>19.100000000000001</v>
      </c>
      <c r="R65" s="7" t="s">
        <v>350</v>
      </c>
      <c r="S65" s="7" t="s">
        <v>328</v>
      </c>
      <c r="T65" s="7" t="s">
        <v>385</v>
      </c>
      <c r="U65" s="7" t="s">
        <v>337</v>
      </c>
      <c r="V65" s="7" t="s">
        <v>389</v>
      </c>
      <c r="W65" s="14" t="s">
        <v>356</v>
      </c>
      <c r="X65" s="10" t="s">
        <v>23</v>
      </c>
      <c r="Y65" s="7" t="s">
        <v>15</v>
      </c>
      <c r="Z65" s="7" t="s">
        <v>23</v>
      </c>
      <c r="AA65" s="35" t="s">
        <v>333</v>
      </c>
      <c r="AB65" s="35" t="s">
        <v>333</v>
      </c>
      <c r="AC65" s="7" t="s">
        <v>338</v>
      </c>
      <c r="AD65" s="36" t="s">
        <v>335</v>
      </c>
      <c r="AE65" s="7" t="s">
        <v>267</v>
      </c>
      <c r="AF65" s="7" t="s">
        <v>337</v>
      </c>
      <c r="AG65" s="7" t="s">
        <v>42</v>
      </c>
      <c r="AH65" s="14" t="s">
        <v>221</v>
      </c>
      <c r="AI65" s="7" t="s">
        <v>18</v>
      </c>
      <c r="AJ65" s="35" t="s">
        <v>334</v>
      </c>
      <c r="AK65" s="7" t="s">
        <v>24</v>
      </c>
      <c r="AL65" s="7" t="s">
        <v>326</v>
      </c>
      <c r="AM65" s="7" t="s">
        <v>396</v>
      </c>
      <c r="AN65" s="7" t="s">
        <v>264</v>
      </c>
    </row>
    <row r="66" spans="1:40" ht="51.75" customHeight="1">
      <c r="A66" s="11">
        <v>4640021064719</v>
      </c>
      <c r="B66" s="17" t="s">
        <v>240</v>
      </c>
      <c r="C66" s="17" t="s">
        <v>240</v>
      </c>
      <c r="D66" s="10" t="s">
        <v>97</v>
      </c>
      <c r="E66" s="7" t="s">
        <v>260</v>
      </c>
      <c r="F66" s="14" t="s">
        <v>323</v>
      </c>
      <c r="G66" s="14" t="s">
        <v>323</v>
      </c>
      <c r="H66" s="7" t="s">
        <v>261</v>
      </c>
      <c r="I66" s="7" t="s">
        <v>14</v>
      </c>
      <c r="J66" s="7" t="s">
        <v>122</v>
      </c>
      <c r="K66" s="14" t="s">
        <v>263</v>
      </c>
      <c r="L66" s="10">
        <v>35</v>
      </c>
      <c r="M66" s="7">
        <v>52.5</v>
      </c>
      <c r="N66" s="10">
        <v>40</v>
      </c>
      <c r="O66" s="12">
        <v>15.5</v>
      </c>
      <c r="P66" s="37" t="s">
        <v>352</v>
      </c>
      <c r="Q66" s="48">
        <v>33</v>
      </c>
      <c r="R66" s="7" t="s">
        <v>350</v>
      </c>
      <c r="S66" s="7" t="s">
        <v>328</v>
      </c>
      <c r="T66" s="7" t="s">
        <v>385</v>
      </c>
      <c r="U66" s="7" t="s">
        <v>337</v>
      </c>
      <c r="V66" s="7" t="s">
        <v>389</v>
      </c>
      <c r="W66" s="14" t="s">
        <v>356</v>
      </c>
      <c r="X66" s="10" t="s">
        <v>23</v>
      </c>
      <c r="Y66" s="7" t="s">
        <v>15</v>
      </c>
      <c r="Z66" s="7" t="s">
        <v>23</v>
      </c>
      <c r="AA66" s="35" t="s">
        <v>333</v>
      </c>
      <c r="AB66" s="35" t="s">
        <v>333</v>
      </c>
      <c r="AC66" s="7" t="s">
        <v>338</v>
      </c>
      <c r="AD66" s="36" t="s">
        <v>335</v>
      </c>
      <c r="AE66" s="7" t="s">
        <v>267</v>
      </c>
      <c r="AF66" s="7" t="s">
        <v>15</v>
      </c>
      <c r="AG66" s="8" t="s">
        <v>42</v>
      </c>
      <c r="AH66" s="14" t="s">
        <v>221</v>
      </c>
      <c r="AI66" s="7" t="s">
        <v>18</v>
      </c>
      <c r="AJ66" s="35" t="s">
        <v>334</v>
      </c>
      <c r="AK66" s="7" t="s">
        <v>24</v>
      </c>
      <c r="AL66" s="7" t="s">
        <v>326</v>
      </c>
      <c r="AM66" s="7" t="s">
        <v>396</v>
      </c>
      <c r="AN66" s="7" t="s">
        <v>264</v>
      </c>
    </row>
    <row r="67" spans="1:40" ht="48">
      <c r="A67" s="11">
        <v>4640021064726</v>
      </c>
      <c r="B67" s="17" t="s">
        <v>241</v>
      </c>
      <c r="C67" s="17" t="s">
        <v>241</v>
      </c>
      <c r="D67" s="10" t="s">
        <v>97</v>
      </c>
      <c r="E67" s="7" t="s">
        <v>260</v>
      </c>
      <c r="F67" s="7" t="s">
        <v>323</v>
      </c>
      <c r="G67" s="14" t="s">
        <v>323</v>
      </c>
      <c r="H67" s="7" t="s">
        <v>261</v>
      </c>
      <c r="I67" s="7" t="s">
        <v>14</v>
      </c>
      <c r="J67" s="7" t="s">
        <v>122</v>
      </c>
      <c r="K67" s="14" t="s">
        <v>263</v>
      </c>
      <c r="L67" s="10">
        <v>35</v>
      </c>
      <c r="M67" s="7">
        <v>52.5</v>
      </c>
      <c r="N67" s="10">
        <v>40</v>
      </c>
      <c r="O67" s="12">
        <v>15.5</v>
      </c>
      <c r="P67" s="38" t="s">
        <v>352</v>
      </c>
      <c r="Q67" s="7">
        <v>33.9</v>
      </c>
      <c r="R67" s="7" t="s">
        <v>350</v>
      </c>
      <c r="S67" s="7" t="s">
        <v>328</v>
      </c>
      <c r="T67" s="7" t="s">
        <v>385</v>
      </c>
      <c r="U67" s="7" t="s">
        <v>337</v>
      </c>
      <c r="V67" s="7" t="s">
        <v>389</v>
      </c>
      <c r="W67" s="14" t="s">
        <v>356</v>
      </c>
      <c r="X67" s="10" t="s">
        <v>23</v>
      </c>
      <c r="Y67" s="7" t="s">
        <v>15</v>
      </c>
      <c r="Z67" s="7" t="s">
        <v>23</v>
      </c>
      <c r="AA67" s="35" t="s">
        <v>333</v>
      </c>
      <c r="AB67" s="35" t="s">
        <v>333</v>
      </c>
      <c r="AC67" s="7" t="s">
        <v>338</v>
      </c>
      <c r="AD67" s="36" t="s">
        <v>335</v>
      </c>
      <c r="AE67" s="7" t="s">
        <v>267</v>
      </c>
      <c r="AF67" s="7" t="s">
        <v>15</v>
      </c>
      <c r="AG67" s="39" t="s">
        <v>220</v>
      </c>
      <c r="AH67" s="14" t="s">
        <v>48</v>
      </c>
      <c r="AI67" s="7" t="s">
        <v>18</v>
      </c>
      <c r="AJ67" s="35" t="s">
        <v>334</v>
      </c>
      <c r="AK67" s="7" t="s">
        <v>24</v>
      </c>
      <c r="AL67" s="7" t="s">
        <v>326</v>
      </c>
      <c r="AM67" s="7" t="s">
        <v>396</v>
      </c>
      <c r="AN67" s="40" t="s">
        <v>265</v>
      </c>
    </row>
  </sheetData>
  <autoFilter ref="A1:AN67">
    <filterColumn colId="7"/>
    <filterColumn colId="14"/>
    <filterColumn colId="17"/>
    <filterColumn colId="18"/>
    <filterColumn colId="19"/>
    <filterColumn colId="20"/>
    <filterColumn colId="21"/>
    <filterColumn colId="22"/>
    <filterColumn colId="26"/>
    <filterColumn colId="37"/>
  </autoFilter>
  <hyperlinks>
    <hyperlink ref="AN3" r:id="rId1"/>
    <hyperlink ref="AN2" r:id="rId2"/>
    <hyperlink ref="AN55" r:id="rId3"/>
    <hyperlink ref="AN56" r:id="rId4"/>
  </hyperlinks>
  <pageMargins left="0" right="0" top="0" bottom="0" header="0" footer="0"/>
  <pageSetup paperSize="9" scale="50" fitToWidth="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8"/>
  <sheetViews>
    <sheetView zoomScaleNormal="100" workbookViewId="0">
      <pane xSplit="3" ySplit="1" topLeftCell="Q20" activePane="bottomRight" state="frozen"/>
      <selection pane="topRight" activeCell="D1" sqref="D1"/>
      <selection pane="bottomLeft" activeCell="A5" sqref="A5"/>
      <selection pane="bottomRight" activeCell="B37" sqref="B37"/>
    </sheetView>
  </sheetViews>
  <sheetFormatPr defaultColWidth="9.140625" defaultRowHeight="12"/>
  <cols>
    <col min="1" max="1" width="17.85546875" style="8" customWidth="1"/>
    <col min="2" max="2" width="53.42578125" style="8" customWidth="1"/>
    <col min="3" max="3" width="54.28515625" style="8" customWidth="1"/>
    <col min="4" max="4" width="15.140625" style="8" customWidth="1"/>
    <col min="5" max="5" width="16.42578125" style="8" customWidth="1"/>
    <col min="6" max="6" width="25.7109375" style="25" customWidth="1"/>
    <col min="7" max="7" width="14" style="8" customWidth="1"/>
    <col min="8" max="8" width="10.42578125" style="8" customWidth="1"/>
    <col min="9" max="9" width="63.5703125" style="8" customWidth="1"/>
    <col min="10" max="10" width="14" style="8" customWidth="1"/>
    <col min="11" max="11" width="12.28515625" style="8" customWidth="1"/>
    <col min="12" max="12" width="11.42578125" style="8" customWidth="1"/>
    <col min="13" max="13" width="14.140625" style="8" customWidth="1"/>
    <col min="14" max="16" width="12.28515625" style="8" customWidth="1"/>
    <col min="17" max="18" width="13.42578125" style="8" customWidth="1"/>
    <col min="19" max="19" width="13.28515625" style="8" customWidth="1"/>
    <col min="20" max="20" width="13.42578125" style="8" customWidth="1"/>
    <col min="21" max="21" width="12.7109375" style="8" customWidth="1"/>
    <col min="22" max="22" width="11" style="8" customWidth="1"/>
    <col min="23" max="23" width="34.42578125" style="47" customWidth="1"/>
    <col min="24" max="24" width="22.42578125" style="8" customWidth="1"/>
    <col min="25" max="16384" width="9.140625" style="8"/>
  </cols>
  <sheetData>
    <row r="1" spans="1:24" s="6" customFormat="1" ht="31.5" customHeight="1">
      <c r="A1" s="26" t="s">
        <v>266</v>
      </c>
      <c r="B1" s="26" t="s">
        <v>35</v>
      </c>
      <c r="C1" s="26" t="s">
        <v>19</v>
      </c>
      <c r="D1" s="26" t="s">
        <v>10</v>
      </c>
      <c r="E1" s="26" t="s">
        <v>13</v>
      </c>
      <c r="F1" s="26" t="s">
        <v>89</v>
      </c>
      <c r="G1" s="26" t="s">
        <v>11</v>
      </c>
      <c r="H1" s="26" t="s">
        <v>21</v>
      </c>
      <c r="I1" s="26" t="s">
        <v>22</v>
      </c>
      <c r="J1" s="26" t="s">
        <v>123</v>
      </c>
      <c r="K1" s="26" t="s">
        <v>124</v>
      </c>
      <c r="L1" s="26" t="s">
        <v>125</v>
      </c>
      <c r="M1" s="26" t="s">
        <v>126</v>
      </c>
      <c r="N1" s="26" t="s">
        <v>127</v>
      </c>
      <c r="O1" s="26" t="s">
        <v>324</v>
      </c>
      <c r="P1" s="26" t="s">
        <v>377</v>
      </c>
      <c r="Q1" s="26" t="s">
        <v>12</v>
      </c>
      <c r="R1" s="26" t="s">
        <v>381</v>
      </c>
      <c r="S1" s="30" t="s">
        <v>40</v>
      </c>
      <c r="T1" s="26" t="s">
        <v>7</v>
      </c>
      <c r="U1" s="26" t="s">
        <v>39</v>
      </c>
      <c r="V1" s="26" t="s">
        <v>33</v>
      </c>
      <c r="W1" s="26" t="s">
        <v>45</v>
      </c>
      <c r="X1" s="31" t="s">
        <v>153</v>
      </c>
    </row>
    <row r="2" spans="1:24" ht="18" customHeight="1">
      <c r="A2" s="43">
        <v>4620008192567</v>
      </c>
      <c r="B2" s="17" t="s">
        <v>75</v>
      </c>
      <c r="C2" s="17" t="s">
        <v>75</v>
      </c>
      <c r="D2" s="17" t="s">
        <v>86</v>
      </c>
      <c r="E2" s="7" t="s">
        <v>87</v>
      </c>
      <c r="F2" s="14" t="s">
        <v>91</v>
      </c>
      <c r="G2" s="7" t="s">
        <v>14</v>
      </c>
      <c r="H2" s="7" t="s">
        <v>122</v>
      </c>
      <c r="I2" s="17" t="s">
        <v>52</v>
      </c>
      <c r="J2" s="7">
        <v>51</v>
      </c>
      <c r="K2" s="7">
        <v>41.5</v>
      </c>
      <c r="L2" s="7">
        <v>14</v>
      </c>
      <c r="M2" s="7">
        <v>10.6</v>
      </c>
      <c r="N2" s="7">
        <v>11.3</v>
      </c>
      <c r="O2" s="7" t="s">
        <v>350</v>
      </c>
      <c r="P2" s="7" t="s">
        <v>328</v>
      </c>
      <c r="Q2" s="7" t="s">
        <v>23</v>
      </c>
      <c r="R2" s="7">
        <v>4.5</v>
      </c>
      <c r="S2" s="7" t="s">
        <v>18</v>
      </c>
      <c r="T2" s="7" t="s">
        <v>8</v>
      </c>
      <c r="U2" s="7" t="s">
        <v>15</v>
      </c>
      <c r="V2" s="7" t="s">
        <v>396</v>
      </c>
      <c r="W2" s="44" t="s">
        <v>130</v>
      </c>
      <c r="X2" s="7" t="s">
        <v>148</v>
      </c>
    </row>
    <row r="3" spans="1:24" ht="18" customHeight="1">
      <c r="A3" s="11">
        <v>4620008192604</v>
      </c>
      <c r="B3" s="17" t="s">
        <v>269</v>
      </c>
      <c r="C3" s="17" t="s">
        <v>269</v>
      </c>
      <c r="D3" s="17" t="s">
        <v>86</v>
      </c>
      <c r="E3" s="7" t="s">
        <v>87</v>
      </c>
      <c r="F3" s="14" t="s">
        <v>91</v>
      </c>
      <c r="G3" s="7" t="s">
        <v>14</v>
      </c>
      <c r="H3" s="7" t="s">
        <v>122</v>
      </c>
      <c r="I3" s="41" t="s">
        <v>55</v>
      </c>
      <c r="J3" s="7">
        <v>51</v>
      </c>
      <c r="K3" s="7">
        <v>41.5</v>
      </c>
      <c r="L3" s="7">
        <v>14</v>
      </c>
      <c r="M3" s="7">
        <v>10.6</v>
      </c>
      <c r="N3" s="7">
        <v>11.3</v>
      </c>
      <c r="O3" s="7" t="s">
        <v>350</v>
      </c>
      <c r="P3" s="7" t="s">
        <v>328</v>
      </c>
      <c r="Q3" s="7" t="s">
        <v>128</v>
      </c>
      <c r="R3" s="7">
        <v>4.5</v>
      </c>
      <c r="S3" s="7" t="s">
        <v>18</v>
      </c>
      <c r="T3" s="7" t="s">
        <v>8</v>
      </c>
      <c r="U3" s="7" t="s">
        <v>15</v>
      </c>
      <c r="V3" s="7" t="s">
        <v>396</v>
      </c>
      <c r="W3" s="44" t="s">
        <v>130</v>
      </c>
      <c r="X3" s="7" t="s">
        <v>148</v>
      </c>
    </row>
    <row r="4" spans="1:24" ht="18" customHeight="1">
      <c r="A4" s="11">
        <v>4620008192598</v>
      </c>
      <c r="B4" s="17" t="s">
        <v>270</v>
      </c>
      <c r="C4" s="17" t="s">
        <v>270</v>
      </c>
      <c r="D4" s="17" t="s">
        <v>86</v>
      </c>
      <c r="E4" s="7" t="s">
        <v>87</v>
      </c>
      <c r="F4" s="14" t="s">
        <v>91</v>
      </c>
      <c r="G4" s="7" t="s">
        <v>14</v>
      </c>
      <c r="H4" s="7" t="s">
        <v>122</v>
      </c>
      <c r="I4" s="41" t="s">
        <v>56</v>
      </c>
      <c r="J4" s="7">
        <v>51</v>
      </c>
      <c r="K4" s="7">
        <v>41.5</v>
      </c>
      <c r="L4" s="7">
        <v>14</v>
      </c>
      <c r="M4" s="7">
        <v>10.6</v>
      </c>
      <c r="N4" s="7">
        <v>11.3</v>
      </c>
      <c r="O4" s="7" t="s">
        <v>350</v>
      </c>
      <c r="P4" s="7" t="s">
        <v>328</v>
      </c>
      <c r="Q4" s="7" t="s">
        <v>129</v>
      </c>
      <c r="R4" s="7">
        <v>4.5</v>
      </c>
      <c r="S4" s="7" t="s">
        <v>18</v>
      </c>
      <c r="T4" s="7" t="s">
        <v>8</v>
      </c>
      <c r="U4" s="7" t="s">
        <v>15</v>
      </c>
      <c r="V4" s="7" t="s">
        <v>396</v>
      </c>
      <c r="W4" s="44" t="s">
        <v>130</v>
      </c>
      <c r="X4" s="7" t="s">
        <v>148</v>
      </c>
    </row>
    <row r="5" spans="1:24" ht="18" customHeight="1">
      <c r="A5" s="11">
        <v>4620008192581</v>
      </c>
      <c r="B5" s="17" t="s">
        <v>271</v>
      </c>
      <c r="C5" s="17" t="s">
        <v>271</v>
      </c>
      <c r="D5" s="17" t="s">
        <v>86</v>
      </c>
      <c r="E5" s="7" t="s">
        <v>87</v>
      </c>
      <c r="F5" s="14" t="s">
        <v>91</v>
      </c>
      <c r="G5" s="7" t="s">
        <v>14</v>
      </c>
      <c r="H5" s="7" t="s">
        <v>122</v>
      </c>
      <c r="I5" s="41" t="s">
        <v>54</v>
      </c>
      <c r="J5" s="7">
        <v>51</v>
      </c>
      <c r="K5" s="7">
        <v>41.5</v>
      </c>
      <c r="L5" s="7">
        <v>14</v>
      </c>
      <c r="M5" s="7">
        <v>10.6</v>
      </c>
      <c r="N5" s="7">
        <v>11.3</v>
      </c>
      <c r="O5" s="7" t="s">
        <v>350</v>
      </c>
      <c r="P5" s="7" t="s">
        <v>328</v>
      </c>
      <c r="Q5" s="7" t="s">
        <v>34</v>
      </c>
      <c r="R5" s="7">
        <v>4.5</v>
      </c>
      <c r="S5" s="7" t="s">
        <v>18</v>
      </c>
      <c r="T5" s="7" t="s">
        <v>8</v>
      </c>
      <c r="U5" s="7" t="s">
        <v>15</v>
      </c>
      <c r="V5" s="7" t="s">
        <v>396</v>
      </c>
      <c r="W5" s="44" t="s">
        <v>130</v>
      </c>
      <c r="X5" s="7" t="s">
        <v>148</v>
      </c>
    </row>
    <row r="6" spans="1:24" ht="18" customHeight="1">
      <c r="A6" s="28">
        <v>4620008192574</v>
      </c>
      <c r="B6" s="17" t="s">
        <v>272</v>
      </c>
      <c r="C6" s="17" t="s">
        <v>272</v>
      </c>
      <c r="D6" s="17" t="s">
        <v>86</v>
      </c>
      <c r="E6" s="7" t="s">
        <v>87</v>
      </c>
      <c r="F6" s="14" t="s">
        <v>91</v>
      </c>
      <c r="G6" s="7" t="s">
        <v>14</v>
      </c>
      <c r="H6" s="7" t="s">
        <v>122</v>
      </c>
      <c r="I6" s="41" t="s">
        <v>53</v>
      </c>
      <c r="J6" s="7">
        <v>51</v>
      </c>
      <c r="K6" s="7">
        <v>41.5</v>
      </c>
      <c r="L6" s="7">
        <v>14</v>
      </c>
      <c r="M6" s="7">
        <v>10.6</v>
      </c>
      <c r="N6" s="7">
        <v>11.3</v>
      </c>
      <c r="O6" s="7" t="s">
        <v>350</v>
      </c>
      <c r="P6" s="7" t="s">
        <v>328</v>
      </c>
      <c r="Q6" s="7" t="s">
        <v>44</v>
      </c>
      <c r="R6" s="7">
        <v>4.5</v>
      </c>
      <c r="S6" s="7" t="s">
        <v>18</v>
      </c>
      <c r="T6" s="7" t="s">
        <v>8</v>
      </c>
      <c r="U6" s="7" t="s">
        <v>15</v>
      </c>
      <c r="V6" s="7" t="s">
        <v>396</v>
      </c>
      <c r="W6" s="44" t="s">
        <v>130</v>
      </c>
      <c r="X6" s="7" t="s">
        <v>148</v>
      </c>
    </row>
    <row r="7" spans="1:24" ht="18" customHeight="1">
      <c r="A7" s="11">
        <v>4620008192369</v>
      </c>
      <c r="B7" s="41" t="s">
        <v>93</v>
      </c>
      <c r="C7" s="41" t="s">
        <v>93</v>
      </c>
      <c r="D7" s="17" t="s">
        <v>92</v>
      </c>
      <c r="E7" s="7" t="s">
        <v>87</v>
      </c>
      <c r="F7" s="14" t="s">
        <v>90</v>
      </c>
      <c r="G7" s="7" t="s">
        <v>14</v>
      </c>
      <c r="H7" s="7" t="s">
        <v>122</v>
      </c>
      <c r="I7" s="41" t="s">
        <v>58</v>
      </c>
      <c r="J7" s="7">
        <v>54</v>
      </c>
      <c r="K7" s="7">
        <v>47</v>
      </c>
      <c r="L7" s="7">
        <v>14.5</v>
      </c>
      <c r="M7" s="7">
        <v>12.6</v>
      </c>
      <c r="N7" s="7">
        <v>13.3</v>
      </c>
      <c r="O7" s="7" t="s">
        <v>350</v>
      </c>
      <c r="P7" s="7" t="s">
        <v>328</v>
      </c>
      <c r="Q7" s="7" t="s">
        <v>23</v>
      </c>
      <c r="R7" s="7">
        <v>4.5</v>
      </c>
      <c r="S7" s="7" t="s">
        <v>18</v>
      </c>
      <c r="T7" s="7" t="s">
        <v>8</v>
      </c>
      <c r="U7" s="7" t="s">
        <v>15</v>
      </c>
      <c r="V7" s="7" t="s">
        <v>396</v>
      </c>
      <c r="W7" s="45" t="s">
        <v>131</v>
      </c>
      <c r="X7" s="7" t="s">
        <v>149</v>
      </c>
    </row>
    <row r="8" spans="1:24" ht="18" customHeight="1">
      <c r="A8" s="11">
        <v>4620008192383</v>
      </c>
      <c r="B8" s="41" t="s">
        <v>273</v>
      </c>
      <c r="C8" s="41" t="s">
        <v>273</v>
      </c>
      <c r="D8" s="17" t="s">
        <v>92</v>
      </c>
      <c r="E8" s="7" t="s">
        <v>87</v>
      </c>
      <c r="F8" s="14" t="s">
        <v>90</v>
      </c>
      <c r="G8" s="7" t="s">
        <v>14</v>
      </c>
      <c r="H8" s="7" t="s">
        <v>122</v>
      </c>
      <c r="I8" s="41" t="s">
        <v>60</v>
      </c>
      <c r="J8" s="7">
        <v>54</v>
      </c>
      <c r="K8" s="7">
        <v>47</v>
      </c>
      <c r="L8" s="7">
        <v>14.5</v>
      </c>
      <c r="M8" s="7">
        <v>12.6</v>
      </c>
      <c r="N8" s="7">
        <v>13.3</v>
      </c>
      <c r="O8" s="7" t="s">
        <v>350</v>
      </c>
      <c r="P8" s="7" t="s">
        <v>328</v>
      </c>
      <c r="Q8" s="7" t="s">
        <v>128</v>
      </c>
      <c r="R8" s="7">
        <v>4.5</v>
      </c>
      <c r="S8" s="7" t="s">
        <v>18</v>
      </c>
      <c r="T8" s="7" t="s">
        <v>8</v>
      </c>
      <c r="U8" s="7" t="s">
        <v>15</v>
      </c>
      <c r="V8" s="7" t="s">
        <v>396</v>
      </c>
      <c r="W8" s="45" t="s">
        <v>131</v>
      </c>
      <c r="X8" s="7" t="s">
        <v>149</v>
      </c>
    </row>
    <row r="9" spans="1:24" ht="18" customHeight="1">
      <c r="A9" s="11">
        <v>4620008192390</v>
      </c>
      <c r="B9" s="41" t="s">
        <v>274</v>
      </c>
      <c r="C9" s="41" t="s">
        <v>274</v>
      </c>
      <c r="D9" s="17" t="s">
        <v>92</v>
      </c>
      <c r="E9" s="7" t="s">
        <v>87</v>
      </c>
      <c r="F9" s="14" t="s">
        <v>90</v>
      </c>
      <c r="G9" s="7" t="s">
        <v>14</v>
      </c>
      <c r="H9" s="7" t="s">
        <v>122</v>
      </c>
      <c r="I9" s="41" t="s">
        <v>61</v>
      </c>
      <c r="J9" s="7">
        <v>54</v>
      </c>
      <c r="K9" s="7">
        <v>47</v>
      </c>
      <c r="L9" s="7">
        <v>14.5</v>
      </c>
      <c r="M9" s="7">
        <v>12.6</v>
      </c>
      <c r="N9" s="7">
        <v>13.3</v>
      </c>
      <c r="O9" s="7" t="s">
        <v>350</v>
      </c>
      <c r="P9" s="7" t="s">
        <v>328</v>
      </c>
      <c r="Q9" s="7" t="s">
        <v>129</v>
      </c>
      <c r="R9" s="7">
        <v>4.5</v>
      </c>
      <c r="S9" s="7" t="s">
        <v>18</v>
      </c>
      <c r="T9" s="7" t="s">
        <v>8</v>
      </c>
      <c r="U9" s="7" t="s">
        <v>15</v>
      </c>
      <c r="V9" s="7" t="s">
        <v>396</v>
      </c>
      <c r="W9" s="45" t="s">
        <v>131</v>
      </c>
      <c r="X9" s="7" t="s">
        <v>149</v>
      </c>
    </row>
    <row r="10" spans="1:24" ht="18" customHeight="1">
      <c r="A10" s="11">
        <v>4620008192376</v>
      </c>
      <c r="B10" s="41" t="s">
        <v>275</v>
      </c>
      <c r="C10" s="41" t="s">
        <v>275</v>
      </c>
      <c r="D10" s="17" t="s">
        <v>92</v>
      </c>
      <c r="E10" s="7" t="s">
        <v>87</v>
      </c>
      <c r="F10" s="14" t="s">
        <v>90</v>
      </c>
      <c r="G10" s="7" t="s">
        <v>14</v>
      </c>
      <c r="H10" s="7" t="s">
        <v>122</v>
      </c>
      <c r="I10" s="41" t="s">
        <v>57</v>
      </c>
      <c r="J10" s="7">
        <v>54</v>
      </c>
      <c r="K10" s="7">
        <v>47</v>
      </c>
      <c r="L10" s="7">
        <v>14.5</v>
      </c>
      <c r="M10" s="7">
        <v>12.6</v>
      </c>
      <c r="N10" s="7">
        <v>13.3</v>
      </c>
      <c r="O10" s="7" t="s">
        <v>350</v>
      </c>
      <c r="P10" s="7" t="s">
        <v>328</v>
      </c>
      <c r="Q10" s="7" t="s">
        <v>34</v>
      </c>
      <c r="R10" s="7">
        <v>4.5</v>
      </c>
      <c r="S10" s="7" t="s">
        <v>18</v>
      </c>
      <c r="T10" s="7" t="s">
        <v>8</v>
      </c>
      <c r="U10" s="7" t="s">
        <v>15</v>
      </c>
      <c r="V10" s="7" t="s">
        <v>396</v>
      </c>
      <c r="W10" s="45" t="s">
        <v>131</v>
      </c>
      <c r="X10" s="7" t="s">
        <v>149</v>
      </c>
    </row>
    <row r="11" spans="1:24" ht="18" customHeight="1">
      <c r="A11" s="11">
        <v>4620008192406</v>
      </c>
      <c r="B11" s="41" t="s">
        <v>276</v>
      </c>
      <c r="C11" s="41" t="s">
        <v>276</v>
      </c>
      <c r="D11" s="17" t="s">
        <v>92</v>
      </c>
      <c r="E11" s="7" t="s">
        <v>87</v>
      </c>
      <c r="F11" s="14" t="s">
        <v>90</v>
      </c>
      <c r="G11" s="7" t="s">
        <v>14</v>
      </c>
      <c r="H11" s="7" t="s">
        <v>122</v>
      </c>
      <c r="I11" s="41" t="s">
        <v>59</v>
      </c>
      <c r="J11" s="7">
        <v>54</v>
      </c>
      <c r="K11" s="7">
        <v>47</v>
      </c>
      <c r="L11" s="7">
        <v>14.5</v>
      </c>
      <c r="M11" s="7">
        <v>12.6</v>
      </c>
      <c r="N11" s="7">
        <v>13.3</v>
      </c>
      <c r="O11" s="7" t="s">
        <v>350</v>
      </c>
      <c r="P11" s="7" t="s">
        <v>328</v>
      </c>
      <c r="Q11" s="7" t="s">
        <v>44</v>
      </c>
      <c r="R11" s="7">
        <v>4.5</v>
      </c>
      <c r="S11" s="7" t="s">
        <v>18</v>
      </c>
      <c r="T11" s="7" t="s">
        <v>8</v>
      </c>
      <c r="U11" s="7" t="s">
        <v>15</v>
      </c>
      <c r="V11" s="7" t="s">
        <v>396</v>
      </c>
      <c r="W11" s="45" t="s">
        <v>131</v>
      </c>
      <c r="X11" s="7" t="s">
        <v>149</v>
      </c>
    </row>
    <row r="12" spans="1:24" ht="18" customHeight="1">
      <c r="A12" s="27">
        <v>4620008190266</v>
      </c>
      <c r="B12" s="41" t="s">
        <v>94</v>
      </c>
      <c r="C12" s="41" t="s">
        <v>94</v>
      </c>
      <c r="D12" s="17" t="s">
        <v>95</v>
      </c>
      <c r="E12" s="7" t="s">
        <v>87</v>
      </c>
      <c r="F12" s="14" t="s">
        <v>91</v>
      </c>
      <c r="G12" s="7" t="s">
        <v>14</v>
      </c>
      <c r="H12" s="7" t="s">
        <v>122</v>
      </c>
      <c r="I12" s="41" t="s">
        <v>66</v>
      </c>
      <c r="J12" s="7">
        <v>55.5</v>
      </c>
      <c r="K12" s="7">
        <v>42.5</v>
      </c>
      <c r="L12" s="7">
        <v>12.5</v>
      </c>
      <c r="M12" s="7">
        <v>11.7</v>
      </c>
      <c r="N12" s="7">
        <v>12.4</v>
      </c>
      <c r="O12" s="7" t="s">
        <v>350</v>
      </c>
      <c r="P12" s="7" t="s">
        <v>328</v>
      </c>
      <c r="Q12" s="7" t="s">
        <v>23</v>
      </c>
      <c r="R12" s="7">
        <v>4.5</v>
      </c>
      <c r="S12" s="7" t="s">
        <v>18</v>
      </c>
      <c r="T12" s="7" t="s">
        <v>8</v>
      </c>
      <c r="U12" s="7" t="s">
        <v>15</v>
      </c>
      <c r="V12" s="7" t="s">
        <v>396</v>
      </c>
      <c r="W12" s="45" t="s">
        <v>132</v>
      </c>
      <c r="X12" s="7" t="s">
        <v>154</v>
      </c>
    </row>
    <row r="13" spans="1:24" ht="19.5" customHeight="1">
      <c r="A13" s="27">
        <v>4620008191546</v>
      </c>
      <c r="B13" s="41" t="s">
        <v>277</v>
      </c>
      <c r="C13" s="41" t="s">
        <v>277</v>
      </c>
      <c r="D13" s="17" t="s">
        <v>95</v>
      </c>
      <c r="E13" s="7" t="s">
        <v>87</v>
      </c>
      <c r="F13" s="14" t="s">
        <v>91</v>
      </c>
      <c r="G13" s="7" t="s">
        <v>14</v>
      </c>
      <c r="H13" s="7" t="s">
        <v>122</v>
      </c>
      <c r="I13" s="41" t="s">
        <v>65</v>
      </c>
      <c r="J13" s="7">
        <v>55.5</v>
      </c>
      <c r="K13" s="7">
        <v>42.5</v>
      </c>
      <c r="L13" s="7">
        <v>12.5</v>
      </c>
      <c r="M13" s="7">
        <v>11.7</v>
      </c>
      <c r="N13" s="7">
        <v>12.4</v>
      </c>
      <c r="O13" s="7" t="s">
        <v>350</v>
      </c>
      <c r="P13" s="7" t="s">
        <v>328</v>
      </c>
      <c r="Q13" s="7" t="s">
        <v>128</v>
      </c>
      <c r="R13" s="7">
        <v>4.5</v>
      </c>
      <c r="S13" s="7" t="s">
        <v>18</v>
      </c>
      <c r="T13" s="7" t="s">
        <v>8</v>
      </c>
      <c r="U13" s="7" t="s">
        <v>15</v>
      </c>
      <c r="V13" s="7" t="s">
        <v>396</v>
      </c>
      <c r="W13" s="45" t="s">
        <v>132</v>
      </c>
      <c r="X13" s="7" t="s">
        <v>154</v>
      </c>
    </row>
    <row r="14" spans="1:24" ht="23.25" customHeight="1">
      <c r="A14" s="27">
        <v>4620008191539</v>
      </c>
      <c r="B14" s="41" t="s">
        <v>278</v>
      </c>
      <c r="C14" s="41" t="s">
        <v>278</v>
      </c>
      <c r="D14" s="17" t="s">
        <v>95</v>
      </c>
      <c r="E14" s="7" t="s">
        <v>87</v>
      </c>
      <c r="F14" s="14" t="s">
        <v>91</v>
      </c>
      <c r="G14" s="7" t="s">
        <v>14</v>
      </c>
      <c r="H14" s="7" t="s">
        <v>122</v>
      </c>
      <c r="I14" s="41" t="s">
        <v>64</v>
      </c>
      <c r="J14" s="7">
        <v>55.5</v>
      </c>
      <c r="K14" s="7">
        <v>42.5</v>
      </c>
      <c r="L14" s="7">
        <v>12.5</v>
      </c>
      <c r="M14" s="7">
        <v>11.7</v>
      </c>
      <c r="N14" s="7">
        <v>12.4</v>
      </c>
      <c r="O14" s="7" t="s">
        <v>350</v>
      </c>
      <c r="P14" s="7" t="s">
        <v>328</v>
      </c>
      <c r="Q14" s="7" t="s">
        <v>129</v>
      </c>
      <c r="R14" s="7">
        <v>4.5</v>
      </c>
      <c r="S14" s="7" t="s">
        <v>18</v>
      </c>
      <c r="T14" s="7" t="s">
        <v>8</v>
      </c>
      <c r="U14" s="7" t="s">
        <v>15</v>
      </c>
      <c r="V14" s="7" t="s">
        <v>396</v>
      </c>
      <c r="W14" s="45" t="s">
        <v>132</v>
      </c>
      <c r="X14" s="7" t="s">
        <v>154</v>
      </c>
    </row>
    <row r="15" spans="1:24" ht="17.25" customHeight="1">
      <c r="A15" s="27">
        <v>4620008191515</v>
      </c>
      <c r="B15" s="41" t="s">
        <v>279</v>
      </c>
      <c r="C15" s="41" t="s">
        <v>279</v>
      </c>
      <c r="D15" s="17" t="s">
        <v>95</v>
      </c>
      <c r="E15" s="7" t="s">
        <v>87</v>
      </c>
      <c r="F15" s="14" t="s">
        <v>91</v>
      </c>
      <c r="G15" s="7" t="s">
        <v>14</v>
      </c>
      <c r="H15" s="7" t="s">
        <v>122</v>
      </c>
      <c r="I15" s="41" t="s">
        <v>63</v>
      </c>
      <c r="J15" s="7">
        <v>55.5</v>
      </c>
      <c r="K15" s="7">
        <v>42.5</v>
      </c>
      <c r="L15" s="7">
        <v>12.5</v>
      </c>
      <c r="M15" s="7">
        <v>11.7</v>
      </c>
      <c r="N15" s="7">
        <v>12.4</v>
      </c>
      <c r="O15" s="7" t="s">
        <v>350</v>
      </c>
      <c r="P15" s="7" t="s">
        <v>328</v>
      </c>
      <c r="Q15" s="7" t="s">
        <v>34</v>
      </c>
      <c r="R15" s="7">
        <v>4.5</v>
      </c>
      <c r="S15" s="7" t="s">
        <v>18</v>
      </c>
      <c r="T15" s="7" t="s">
        <v>8</v>
      </c>
      <c r="U15" s="7" t="s">
        <v>15</v>
      </c>
      <c r="V15" s="7" t="s">
        <v>396</v>
      </c>
      <c r="W15" s="45" t="s">
        <v>132</v>
      </c>
      <c r="X15" s="7" t="s">
        <v>154</v>
      </c>
    </row>
    <row r="16" spans="1:24" ht="20.25" customHeight="1">
      <c r="A16" s="11">
        <v>4620008191522</v>
      </c>
      <c r="B16" s="41" t="s">
        <v>280</v>
      </c>
      <c r="C16" s="41" t="s">
        <v>280</v>
      </c>
      <c r="D16" s="17" t="s">
        <v>95</v>
      </c>
      <c r="E16" s="7" t="s">
        <v>87</v>
      </c>
      <c r="F16" s="14" t="s">
        <v>91</v>
      </c>
      <c r="G16" s="7" t="s">
        <v>14</v>
      </c>
      <c r="H16" s="7" t="s">
        <v>122</v>
      </c>
      <c r="I16" s="41" t="s">
        <v>62</v>
      </c>
      <c r="J16" s="7">
        <v>55.5</v>
      </c>
      <c r="K16" s="7">
        <v>42.5</v>
      </c>
      <c r="L16" s="7">
        <v>12.5</v>
      </c>
      <c r="M16" s="7">
        <v>11.7</v>
      </c>
      <c r="N16" s="7">
        <v>12.4</v>
      </c>
      <c r="O16" s="7" t="s">
        <v>350</v>
      </c>
      <c r="P16" s="7" t="s">
        <v>328</v>
      </c>
      <c r="Q16" s="7" t="s">
        <v>44</v>
      </c>
      <c r="R16" s="7">
        <v>4.5</v>
      </c>
      <c r="S16" s="7" t="s">
        <v>18</v>
      </c>
      <c r="T16" s="7" t="s">
        <v>8</v>
      </c>
      <c r="U16" s="7" t="s">
        <v>15</v>
      </c>
      <c r="V16" s="7" t="s">
        <v>396</v>
      </c>
      <c r="W16" s="45" t="s">
        <v>132</v>
      </c>
      <c r="X16" s="7" t="s">
        <v>154</v>
      </c>
    </row>
    <row r="17" spans="1:24" ht="12.75">
      <c r="A17" s="27">
        <v>4620008192659</v>
      </c>
      <c r="B17" s="15" t="s">
        <v>96</v>
      </c>
      <c r="C17" s="15" t="s">
        <v>96</v>
      </c>
      <c r="D17" s="17" t="s">
        <v>97</v>
      </c>
      <c r="E17" s="7" t="s">
        <v>87</v>
      </c>
      <c r="F17" s="14" t="s">
        <v>90</v>
      </c>
      <c r="G17" s="7" t="s">
        <v>14</v>
      </c>
      <c r="H17" s="7" t="s">
        <v>122</v>
      </c>
      <c r="I17" s="15" t="s">
        <v>71</v>
      </c>
      <c r="J17" s="7">
        <v>60</v>
      </c>
      <c r="K17" s="7">
        <v>49</v>
      </c>
      <c r="L17" s="7">
        <v>16</v>
      </c>
      <c r="M17" s="7">
        <v>14.7</v>
      </c>
      <c r="N17" s="7">
        <v>15.4</v>
      </c>
      <c r="O17" s="7" t="s">
        <v>350</v>
      </c>
      <c r="P17" s="7" t="s">
        <v>328</v>
      </c>
      <c r="Q17" s="7" t="s">
        <v>23</v>
      </c>
      <c r="R17" s="7">
        <v>4.5</v>
      </c>
      <c r="S17" s="7" t="s">
        <v>18</v>
      </c>
      <c r="T17" s="7" t="s">
        <v>8</v>
      </c>
      <c r="U17" s="7" t="s">
        <v>15</v>
      </c>
      <c r="V17" s="7" t="s">
        <v>396</v>
      </c>
      <c r="W17" s="46" t="s">
        <v>133</v>
      </c>
      <c r="X17" s="7" t="s">
        <v>155</v>
      </c>
    </row>
    <row r="18" spans="1:24" ht="20.25" customHeight="1">
      <c r="A18" s="27">
        <v>4620008192642</v>
      </c>
      <c r="B18" s="17" t="s">
        <v>281</v>
      </c>
      <c r="C18" s="17" t="s">
        <v>281</v>
      </c>
      <c r="D18" s="17" t="s">
        <v>97</v>
      </c>
      <c r="E18" s="7" t="s">
        <v>87</v>
      </c>
      <c r="F18" s="14" t="s">
        <v>90</v>
      </c>
      <c r="G18" s="7" t="s">
        <v>14</v>
      </c>
      <c r="H18" s="7" t="s">
        <v>122</v>
      </c>
      <c r="I18" s="17" t="s">
        <v>70</v>
      </c>
      <c r="J18" s="7">
        <v>60</v>
      </c>
      <c r="K18" s="7">
        <v>49</v>
      </c>
      <c r="L18" s="7">
        <v>16</v>
      </c>
      <c r="M18" s="7">
        <v>14.7</v>
      </c>
      <c r="N18" s="7">
        <v>15.4</v>
      </c>
      <c r="O18" s="7" t="s">
        <v>350</v>
      </c>
      <c r="P18" s="7" t="s">
        <v>328</v>
      </c>
      <c r="Q18" s="7" t="s">
        <v>128</v>
      </c>
      <c r="R18" s="7">
        <v>4.5</v>
      </c>
      <c r="S18" s="7" t="s">
        <v>18</v>
      </c>
      <c r="T18" s="7" t="s">
        <v>8</v>
      </c>
      <c r="U18" s="7" t="s">
        <v>15</v>
      </c>
      <c r="V18" s="7" t="s">
        <v>396</v>
      </c>
      <c r="W18" s="46" t="s">
        <v>133</v>
      </c>
      <c r="X18" s="7" t="s">
        <v>155</v>
      </c>
    </row>
    <row r="19" spans="1:24" ht="22.5" customHeight="1">
      <c r="A19" s="27">
        <v>4620008192628</v>
      </c>
      <c r="B19" s="17" t="s">
        <v>282</v>
      </c>
      <c r="C19" s="17" t="s">
        <v>282</v>
      </c>
      <c r="D19" s="17" t="s">
        <v>97</v>
      </c>
      <c r="E19" s="7" t="s">
        <v>87</v>
      </c>
      <c r="F19" s="14" t="s">
        <v>90</v>
      </c>
      <c r="G19" s="7" t="s">
        <v>14</v>
      </c>
      <c r="H19" s="7" t="s">
        <v>122</v>
      </c>
      <c r="I19" s="17" t="s">
        <v>68</v>
      </c>
      <c r="J19" s="7">
        <v>60</v>
      </c>
      <c r="K19" s="7">
        <v>49</v>
      </c>
      <c r="L19" s="7">
        <v>16</v>
      </c>
      <c r="M19" s="7">
        <v>14.7</v>
      </c>
      <c r="N19" s="7">
        <v>15.4</v>
      </c>
      <c r="O19" s="7" t="s">
        <v>350</v>
      </c>
      <c r="P19" s="7" t="s">
        <v>328</v>
      </c>
      <c r="Q19" s="7" t="s">
        <v>129</v>
      </c>
      <c r="R19" s="7">
        <v>4.5</v>
      </c>
      <c r="S19" s="7" t="s">
        <v>18</v>
      </c>
      <c r="T19" s="7" t="s">
        <v>8</v>
      </c>
      <c r="U19" s="7" t="s">
        <v>15</v>
      </c>
      <c r="V19" s="7" t="s">
        <v>396</v>
      </c>
      <c r="W19" s="46" t="s">
        <v>133</v>
      </c>
      <c r="X19" s="7" t="s">
        <v>155</v>
      </c>
    </row>
    <row r="20" spans="1:24" ht="12.75">
      <c r="A20" s="27">
        <v>4620008192611</v>
      </c>
      <c r="B20" s="17" t="s">
        <v>283</v>
      </c>
      <c r="C20" s="17" t="s">
        <v>283</v>
      </c>
      <c r="D20" s="17" t="s">
        <v>97</v>
      </c>
      <c r="E20" s="7" t="s">
        <v>87</v>
      </c>
      <c r="F20" s="14" t="s">
        <v>90</v>
      </c>
      <c r="G20" s="7" t="s">
        <v>14</v>
      </c>
      <c r="H20" s="7" t="s">
        <v>122</v>
      </c>
      <c r="I20" s="17" t="s">
        <v>67</v>
      </c>
      <c r="J20" s="7">
        <v>60</v>
      </c>
      <c r="K20" s="7">
        <v>49</v>
      </c>
      <c r="L20" s="7">
        <v>16</v>
      </c>
      <c r="M20" s="7">
        <v>14.7</v>
      </c>
      <c r="N20" s="7">
        <v>15.4</v>
      </c>
      <c r="O20" s="7" t="s">
        <v>350</v>
      </c>
      <c r="P20" s="7" t="s">
        <v>328</v>
      </c>
      <c r="Q20" s="7" t="s">
        <v>34</v>
      </c>
      <c r="R20" s="7">
        <v>4.5</v>
      </c>
      <c r="S20" s="7" t="s">
        <v>18</v>
      </c>
      <c r="T20" s="7" t="s">
        <v>8</v>
      </c>
      <c r="U20" s="7" t="s">
        <v>15</v>
      </c>
      <c r="V20" s="7" t="s">
        <v>396</v>
      </c>
      <c r="W20" s="46" t="s">
        <v>133</v>
      </c>
      <c r="X20" s="7" t="s">
        <v>155</v>
      </c>
    </row>
    <row r="21" spans="1:24" ht="12.75">
      <c r="A21" s="27">
        <v>4620008192635</v>
      </c>
      <c r="B21" s="17" t="s">
        <v>284</v>
      </c>
      <c r="C21" s="17" t="s">
        <v>284</v>
      </c>
      <c r="D21" s="17" t="s">
        <v>97</v>
      </c>
      <c r="E21" s="7" t="s">
        <v>87</v>
      </c>
      <c r="F21" s="14" t="s">
        <v>90</v>
      </c>
      <c r="G21" s="7" t="s">
        <v>14</v>
      </c>
      <c r="H21" s="7" t="s">
        <v>122</v>
      </c>
      <c r="I21" s="17" t="s">
        <v>69</v>
      </c>
      <c r="J21" s="7">
        <v>60</v>
      </c>
      <c r="K21" s="7">
        <v>49</v>
      </c>
      <c r="L21" s="7">
        <v>16</v>
      </c>
      <c r="M21" s="7">
        <v>14.7</v>
      </c>
      <c r="N21" s="7">
        <v>15.4</v>
      </c>
      <c r="O21" s="7" t="s">
        <v>350</v>
      </c>
      <c r="P21" s="7" t="s">
        <v>328</v>
      </c>
      <c r="Q21" s="7" t="s">
        <v>44</v>
      </c>
      <c r="R21" s="7">
        <v>4.5</v>
      </c>
      <c r="S21" s="7" t="s">
        <v>18</v>
      </c>
      <c r="T21" s="7" t="s">
        <v>8</v>
      </c>
      <c r="U21" s="7" t="s">
        <v>15</v>
      </c>
      <c r="V21" s="7" t="s">
        <v>396</v>
      </c>
      <c r="W21" s="46" t="s">
        <v>133</v>
      </c>
      <c r="X21" s="7" t="s">
        <v>155</v>
      </c>
    </row>
    <row r="22" spans="1:24" ht="27.75" customHeight="1">
      <c r="A22" s="27">
        <v>4620008190303</v>
      </c>
      <c r="B22" s="17" t="s">
        <v>98</v>
      </c>
      <c r="C22" s="17" t="s">
        <v>98</v>
      </c>
      <c r="D22" s="10"/>
      <c r="E22" s="7" t="s">
        <v>87</v>
      </c>
      <c r="F22" s="14" t="s">
        <v>99</v>
      </c>
      <c r="G22" s="7" t="s">
        <v>14</v>
      </c>
      <c r="H22" s="7" t="s">
        <v>122</v>
      </c>
      <c r="I22" s="17" t="s">
        <v>72</v>
      </c>
      <c r="J22" s="7">
        <v>45</v>
      </c>
      <c r="K22" s="7">
        <v>32</v>
      </c>
      <c r="L22" s="7">
        <v>16</v>
      </c>
      <c r="M22" s="7">
        <v>7.7</v>
      </c>
      <c r="N22" s="7">
        <v>8</v>
      </c>
      <c r="O22" s="7" t="s">
        <v>350</v>
      </c>
      <c r="P22" s="7" t="s">
        <v>378</v>
      </c>
      <c r="Q22" s="7" t="s">
        <v>23</v>
      </c>
      <c r="R22" s="7">
        <v>4.5</v>
      </c>
      <c r="S22" s="7" t="s">
        <v>18</v>
      </c>
      <c r="T22" s="7" t="s">
        <v>8</v>
      </c>
      <c r="U22" s="7" t="s">
        <v>15</v>
      </c>
      <c r="V22" s="7" t="s">
        <v>396</v>
      </c>
      <c r="W22" s="44" t="s">
        <v>135</v>
      </c>
      <c r="X22" s="7" t="s">
        <v>151</v>
      </c>
    </row>
    <row r="23" spans="1:24" ht="21.75" customHeight="1">
      <c r="A23" s="27">
        <v>4620008190433</v>
      </c>
      <c r="B23" s="41" t="s">
        <v>100</v>
      </c>
      <c r="C23" s="41" t="s">
        <v>100</v>
      </c>
      <c r="D23" s="17" t="s">
        <v>101</v>
      </c>
      <c r="E23" s="7" t="s">
        <v>87</v>
      </c>
      <c r="F23" s="14" t="s">
        <v>102</v>
      </c>
      <c r="G23" s="7" t="s">
        <v>14</v>
      </c>
      <c r="H23" s="7" t="s">
        <v>122</v>
      </c>
      <c r="I23" s="41" t="s">
        <v>73</v>
      </c>
      <c r="J23" s="7">
        <v>60.5</v>
      </c>
      <c r="K23" s="7">
        <v>44.5</v>
      </c>
      <c r="L23" s="7">
        <v>19.5</v>
      </c>
      <c r="M23" s="7">
        <v>13.7</v>
      </c>
      <c r="N23" s="7">
        <v>14.4</v>
      </c>
      <c r="O23" s="7" t="s">
        <v>350</v>
      </c>
      <c r="P23" s="7" t="s">
        <v>328</v>
      </c>
      <c r="Q23" s="7" t="s">
        <v>23</v>
      </c>
      <c r="R23" s="7">
        <v>4.5</v>
      </c>
      <c r="S23" s="7" t="s">
        <v>18</v>
      </c>
      <c r="T23" s="7" t="s">
        <v>8</v>
      </c>
      <c r="U23" s="7" t="s">
        <v>15</v>
      </c>
      <c r="V23" s="7" t="s">
        <v>396</v>
      </c>
      <c r="W23" s="45" t="s">
        <v>134</v>
      </c>
      <c r="X23" s="7" t="s">
        <v>156</v>
      </c>
    </row>
    <row r="24" spans="1:24" ht="24" customHeight="1">
      <c r="A24" s="27">
        <v>4620008192482</v>
      </c>
      <c r="B24" s="41" t="s">
        <v>370</v>
      </c>
      <c r="C24" s="41" t="s">
        <v>370</v>
      </c>
      <c r="D24" s="17" t="s">
        <v>101</v>
      </c>
      <c r="E24" s="7" t="s">
        <v>87</v>
      </c>
      <c r="F24" s="14" t="s">
        <v>102</v>
      </c>
      <c r="G24" s="7" t="s">
        <v>14</v>
      </c>
      <c r="H24" s="7" t="s">
        <v>122</v>
      </c>
      <c r="I24" s="41" t="s">
        <v>74</v>
      </c>
      <c r="J24" s="7">
        <v>64.5</v>
      </c>
      <c r="K24" s="7">
        <v>55.5</v>
      </c>
      <c r="L24" s="7">
        <v>18.5</v>
      </c>
      <c r="M24" s="7">
        <v>14.1</v>
      </c>
      <c r="N24" s="7">
        <v>14.7</v>
      </c>
      <c r="O24" s="7" t="s">
        <v>350</v>
      </c>
      <c r="P24" s="7" t="s">
        <v>378</v>
      </c>
      <c r="Q24" s="7" t="s">
        <v>23</v>
      </c>
      <c r="R24" s="7">
        <v>4.5</v>
      </c>
      <c r="S24" s="7" t="s">
        <v>18</v>
      </c>
      <c r="T24" s="7" t="s">
        <v>8</v>
      </c>
      <c r="U24" s="7" t="s">
        <v>15</v>
      </c>
      <c r="V24" s="7" t="s">
        <v>396</v>
      </c>
      <c r="W24" s="45" t="s">
        <v>74</v>
      </c>
      <c r="X24" s="7" t="s">
        <v>157</v>
      </c>
    </row>
    <row r="25" spans="1:24" ht="25.5" customHeight="1">
      <c r="A25" s="27">
        <v>4620008194592</v>
      </c>
      <c r="B25" s="17" t="s">
        <v>365</v>
      </c>
      <c r="C25" s="17" t="s">
        <v>365</v>
      </c>
      <c r="D25" s="17" t="s">
        <v>105</v>
      </c>
      <c r="E25" s="7" t="s">
        <v>87</v>
      </c>
      <c r="F25" s="14" t="s">
        <v>88</v>
      </c>
      <c r="G25" s="7" t="s">
        <v>14</v>
      </c>
      <c r="H25" s="7" t="s">
        <v>122</v>
      </c>
      <c r="I25" s="17" t="s">
        <v>103</v>
      </c>
      <c r="J25" s="7">
        <v>55</v>
      </c>
      <c r="K25" s="7">
        <v>45</v>
      </c>
      <c r="L25" s="7">
        <v>21</v>
      </c>
      <c r="M25" s="7">
        <v>12.9</v>
      </c>
      <c r="N25" s="7">
        <v>13.6</v>
      </c>
      <c r="O25" s="7" t="s">
        <v>350</v>
      </c>
      <c r="P25" s="7" t="s">
        <v>379</v>
      </c>
      <c r="Q25" s="7" t="s">
        <v>23</v>
      </c>
      <c r="R25" s="7">
        <v>4.5</v>
      </c>
      <c r="S25" s="7" t="s">
        <v>18</v>
      </c>
      <c r="T25" s="7" t="s">
        <v>8</v>
      </c>
      <c r="U25" s="7" t="s">
        <v>15</v>
      </c>
      <c r="V25" s="7" t="s">
        <v>396</v>
      </c>
      <c r="W25" s="44" t="s">
        <v>136</v>
      </c>
      <c r="X25" s="7" t="s">
        <v>150</v>
      </c>
    </row>
    <row r="26" spans="1:24" ht="25.5" customHeight="1">
      <c r="A26" s="27">
        <v>4620008194608</v>
      </c>
      <c r="B26" s="17" t="s">
        <v>366</v>
      </c>
      <c r="C26" s="17" t="s">
        <v>366</v>
      </c>
      <c r="D26" s="17" t="s">
        <v>105</v>
      </c>
      <c r="E26" s="7" t="s">
        <v>87</v>
      </c>
      <c r="F26" s="14" t="s">
        <v>88</v>
      </c>
      <c r="G26" s="7" t="s">
        <v>14</v>
      </c>
      <c r="H26" s="7" t="s">
        <v>122</v>
      </c>
      <c r="I26" s="17" t="s">
        <v>104</v>
      </c>
      <c r="J26" s="7">
        <v>55</v>
      </c>
      <c r="K26" s="7">
        <v>45</v>
      </c>
      <c r="L26" s="7">
        <v>21</v>
      </c>
      <c r="M26" s="7">
        <v>12.9</v>
      </c>
      <c r="N26" s="7">
        <v>13.6</v>
      </c>
      <c r="O26" s="7" t="s">
        <v>350</v>
      </c>
      <c r="P26" s="7" t="s">
        <v>379</v>
      </c>
      <c r="Q26" s="7" t="s">
        <v>23</v>
      </c>
      <c r="R26" s="7">
        <v>4.5</v>
      </c>
      <c r="S26" s="7" t="s">
        <v>24</v>
      </c>
      <c r="T26" s="7" t="s">
        <v>8</v>
      </c>
      <c r="U26" s="7" t="s">
        <v>15</v>
      </c>
      <c r="V26" s="7" t="s">
        <v>396</v>
      </c>
      <c r="W26" s="44" t="s">
        <v>136</v>
      </c>
      <c r="X26" s="7" t="s">
        <v>150</v>
      </c>
    </row>
    <row r="27" spans="1:24" ht="25.5" customHeight="1">
      <c r="A27" s="27">
        <v>4620008192741</v>
      </c>
      <c r="B27" s="17" t="s">
        <v>357</v>
      </c>
      <c r="C27" s="17" t="s">
        <v>106</v>
      </c>
      <c r="D27" s="17" t="s">
        <v>110</v>
      </c>
      <c r="E27" s="7" t="s">
        <v>87</v>
      </c>
      <c r="F27" s="14" t="s">
        <v>102</v>
      </c>
      <c r="G27" s="7" t="s">
        <v>14</v>
      </c>
      <c r="H27" s="7" t="s">
        <v>122</v>
      </c>
      <c r="I27" s="17" t="s">
        <v>106</v>
      </c>
      <c r="J27" s="7">
        <v>46</v>
      </c>
      <c r="K27" s="7">
        <v>35</v>
      </c>
      <c r="L27" s="7">
        <v>17.5</v>
      </c>
      <c r="M27" s="7">
        <v>9</v>
      </c>
      <c r="N27" s="7">
        <v>9.4</v>
      </c>
      <c r="O27" s="7" t="s">
        <v>350</v>
      </c>
      <c r="P27" s="7" t="s">
        <v>328</v>
      </c>
      <c r="Q27" s="7" t="s">
        <v>23</v>
      </c>
      <c r="R27" s="7">
        <v>4.5</v>
      </c>
      <c r="S27" s="7" t="s">
        <v>18</v>
      </c>
      <c r="T27" s="7" t="s">
        <v>8</v>
      </c>
      <c r="U27" s="7" t="s">
        <v>15</v>
      </c>
      <c r="V27" s="7" t="s">
        <v>396</v>
      </c>
      <c r="W27" s="44" t="s">
        <v>137</v>
      </c>
      <c r="X27" s="7" t="s">
        <v>158</v>
      </c>
    </row>
    <row r="28" spans="1:24" ht="25.5" customHeight="1">
      <c r="A28" s="27">
        <v>4620008192758</v>
      </c>
      <c r="B28" s="17" t="s">
        <v>358</v>
      </c>
      <c r="C28" s="17" t="s">
        <v>107</v>
      </c>
      <c r="D28" s="17" t="s">
        <v>110</v>
      </c>
      <c r="E28" s="7" t="s">
        <v>87</v>
      </c>
      <c r="F28" s="14" t="s">
        <v>102</v>
      </c>
      <c r="G28" s="7" t="s">
        <v>14</v>
      </c>
      <c r="H28" s="7" t="s">
        <v>122</v>
      </c>
      <c r="I28" s="17" t="s">
        <v>107</v>
      </c>
      <c r="J28" s="7">
        <v>51</v>
      </c>
      <c r="K28" s="7">
        <v>41.5</v>
      </c>
      <c r="L28" s="7">
        <v>19.5</v>
      </c>
      <c r="M28" s="7">
        <v>11.2</v>
      </c>
      <c r="N28" s="7">
        <v>11.9</v>
      </c>
      <c r="O28" s="7" t="s">
        <v>350</v>
      </c>
      <c r="P28" s="7" t="s">
        <v>328</v>
      </c>
      <c r="Q28" s="7" t="s">
        <v>23</v>
      </c>
      <c r="R28" s="7">
        <v>4.5</v>
      </c>
      <c r="S28" s="7" t="s">
        <v>18</v>
      </c>
      <c r="T28" s="7" t="s">
        <v>8</v>
      </c>
      <c r="U28" s="7" t="s">
        <v>15</v>
      </c>
      <c r="V28" s="7" t="s">
        <v>396</v>
      </c>
      <c r="W28" s="44" t="s">
        <v>138</v>
      </c>
      <c r="X28" s="7" t="s">
        <v>159</v>
      </c>
    </row>
    <row r="29" spans="1:24" ht="25.5" customHeight="1">
      <c r="A29" s="27">
        <v>4620008192765</v>
      </c>
      <c r="B29" s="17" t="s">
        <v>359</v>
      </c>
      <c r="C29" s="17" t="s">
        <v>108</v>
      </c>
      <c r="D29" s="17" t="s">
        <v>110</v>
      </c>
      <c r="E29" s="7" t="s">
        <v>87</v>
      </c>
      <c r="F29" s="14" t="s">
        <v>102</v>
      </c>
      <c r="G29" s="7" t="s">
        <v>14</v>
      </c>
      <c r="H29" s="7" t="s">
        <v>122</v>
      </c>
      <c r="I29" s="17" t="s">
        <v>108</v>
      </c>
      <c r="J29" s="7">
        <v>55.5</v>
      </c>
      <c r="K29" s="7">
        <v>44.5</v>
      </c>
      <c r="L29" s="7">
        <v>20</v>
      </c>
      <c r="M29" s="7">
        <v>12.6</v>
      </c>
      <c r="N29" s="7">
        <v>13.3</v>
      </c>
      <c r="O29" s="7" t="s">
        <v>350</v>
      </c>
      <c r="P29" s="7" t="s">
        <v>328</v>
      </c>
      <c r="Q29" s="7" t="s">
        <v>23</v>
      </c>
      <c r="R29" s="7">
        <v>4.5</v>
      </c>
      <c r="S29" s="7" t="s">
        <v>18</v>
      </c>
      <c r="T29" s="7" t="s">
        <v>8</v>
      </c>
      <c r="U29" s="7" t="s">
        <v>15</v>
      </c>
      <c r="V29" s="7" t="s">
        <v>396</v>
      </c>
      <c r="W29" s="44" t="s">
        <v>139</v>
      </c>
      <c r="X29" s="7" t="s">
        <v>160</v>
      </c>
    </row>
    <row r="30" spans="1:24" ht="25.5" customHeight="1">
      <c r="A30" s="27">
        <v>4620008192772</v>
      </c>
      <c r="B30" s="17" t="s">
        <v>360</v>
      </c>
      <c r="C30" s="17" t="s">
        <v>109</v>
      </c>
      <c r="D30" s="17" t="s">
        <v>110</v>
      </c>
      <c r="E30" s="7" t="s">
        <v>87</v>
      </c>
      <c r="F30" s="14" t="s">
        <v>102</v>
      </c>
      <c r="G30" s="7" t="s">
        <v>14</v>
      </c>
      <c r="H30" s="7" t="s">
        <v>122</v>
      </c>
      <c r="I30" s="17" t="s">
        <v>109</v>
      </c>
      <c r="J30" s="7">
        <v>61.5</v>
      </c>
      <c r="K30" s="7">
        <v>47</v>
      </c>
      <c r="L30" s="7">
        <v>18</v>
      </c>
      <c r="M30" s="7">
        <v>15.4</v>
      </c>
      <c r="N30" s="7">
        <v>16.100000000000001</v>
      </c>
      <c r="O30" s="7" t="s">
        <v>350</v>
      </c>
      <c r="P30" s="7" t="s">
        <v>328</v>
      </c>
      <c r="Q30" s="7" t="s">
        <v>23</v>
      </c>
      <c r="R30" s="7">
        <v>4.5</v>
      </c>
      <c r="S30" s="7" t="s">
        <v>18</v>
      </c>
      <c r="T30" s="7" t="s">
        <v>8</v>
      </c>
      <c r="U30" s="7" t="s">
        <v>15</v>
      </c>
      <c r="V30" s="7" t="s">
        <v>396</v>
      </c>
      <c r="W30" s="44" t="s">
        <v>140</v>
      </c>
      <c r="X30" s="7" t="s">
        <v>161</v>
      </c>
    </row>
    <row r="31" spans="1:24" ht="25.5" customHeight="1">
      <c r="A31" s="11">
        <v>4620008195766</v>
      </c>
      <c r="B31" s="17" t="s">
        <v>361</v>
      </c>
      <c r="C31" s="17" t="s">
        <v>111</v>
      </c>
      <c r="D31" s="17" t="s">
        <v>97</v>
      </c>
      <c r="E31" s="7" t="s">
        <v>87</v>
      </c>
      <c r="F31" s="14" t="s">
        <v>102</v>
      </c>
      <c r="G31" s="7" t="s">
        <v>14</v>
      </c>
      <c r="H31" s="7" t="s">
        <v>122</v>
      </c>
      <c r="I31" s="17" t="s">
        <v>111</v>
      </c>
      <c r="J31" s="7">
        <v>50</v>
      </c>
      <c r="K31" s="7">
        <v>40.5</v>
      </c>
      <c r="L31" s="7">
        <v>18</v>
      </c>
      <c r="M31" s="7">
        <v>11.4</v>
      </c>
      <c r="N31" s="7">
        <v>12.1</v>
      </c>
      <c r="O31" s="7" t="s">
        <v>350</v>
      </c>
      <c r="P31" s="7" t="s">
        <v>328</v>
      </c>
      <c r="Q31" s="7" t="s">
        <v>23</v>
      </c>
      <c r="R31" s="7">
        <v>4.5</v>
      </c>
      <c r="S31" s="7" t="s">
        <v>18</v>
      </c>
      <c r="T31" s="7" t="s">
        <v>8</v>
      </c>
      <c r="U31" s="7" t="s">
        <v>15</v>
      </c>
      <c r="V31" s="7" t="s">
        <v>396</v>
      </c>
      <c r="W31" s="44" t="s">
        <v>141</v>
      </c>
      <c r="X31" s="7" t="s">
        <v>162</v>
      </c>
    </row>
    <row r="32" spans="1:24" ht="25.5" customHeight="1">
      <c r="A32" s="11">
        <v>4620008195551</v>
      </c>
      <c r="B32" s="17" t="s">
        <v>362</v>
      </c>
      <c r="C32" s="17" t="s">
        <v>112</v>
      </c>
      <c r="D32" s="17" t="s">
        <v>97</v>
      </c>
      <c r="E32" s="7" t="s">
        <v>87</v>
      </c>
      <c r="F32" s="14" t="s">
        <v>102</v>
      </c>
      <c r="G32" s="7" t="s">
        <v>14</v>
      </c>
      <c r="H32" s="7" t="s">
        <v>122</v>
      </c>
      <c r="I32" s="17" t="s">
        <v>112</v>
      </c>
      <c r="J32" s="7">
        <v>55</v>
      </c>
      <c r="K32" s="7">
        <v>43.5</v>
      </c>
      <c r="L32" s="7">
        <v>17</v>
      </c>
      <c r="M32" s="7">
        <v>12.8</v>
      </c>
      <c r="N32" s="7">
        <v>13.5</v>
      </c>
      <c r="O32" s="7" t="s">
        <v>350</v>
      </c>
      <c r="P32" s="7" t="s">
        <v>328</v>
      </c>
      <c r="Q32" s="7" t="s">
        <v>23</v>
      </c>
      <c r="R32" s="7">
        <v>4.5</v>
      </c>
      <c r="S32" s="7" t="s">
        <v>18</v>
      </c>
      <c r="T32" s="7" t="s">
        <v>8</v>
      </c>
      <c r="U32" s="7" t="s">
        <v>15</v>
      </c>
      <c r="V32" s="7" t="s">
        <v>396</v>
      </c>
      <c r="W32" s="44" t="s">
        <v>142</v>
      </c>
      <c r="X32" s="7" t="s">
        <v>163</v>
      </c>
    </row>
    <row r="33" spans="1:24" ht="25.5" customHeight="1">
      <c r="A33" s="11">
        <v>4620008196114</v>
      </c>
      <c r="B33" s="17" t="s">
        <v>363</v>
      </c>
      <c r="C33" s="17" t="s">
        <v>113</v>
      </c>
      <c r="D33" s="17" t="s">
        <v>97</v>
      </c>
      <c r="E33" s="7" t="s">
        <v>87</v>
      </c>
      <c r="F33" s="14" t="s">
        <v>102</v>
      </c>
      <c r="G33" s="7" t="s">
        <v>14</v>
      </c>
      <c r="H33" s="7" t="s">
        <v>122</v>
      </c>
      <c r="I33" s="17" t="s">
        <v>113</v>
      </c>
      <c r="J33" s="7">
        <v>60.5</v>
      </c>
      <c r="K33" s="7">
        <v>44</v>
      </c>
      <c r="L33" s="7">
        <v>19</v>
      </c>
      <c r="M33" s="7">
        <v>14.8</v>
      </c>
      <c r="N33" s="7">
        <v>15.7</v>
      </c>
      <c r="O33" s="7" t="s">
        <v>350</v>
      </c>
      <c r="P33" s="7" t="s">
        <v>328</v>
      </c>
      <c r="Q33" s="7" t="s">
        <v>23</v>
      </c>
      <c r="R33" s="7">
        <v>4.5</v>
      </c>
      <c r="S33" s="7" t="s">
        <v>18</v>
      </c>
      <c r="T33" s="7" t="s">
        <v>8</v>
      </c>
      <c r="U33" s="7" t="s">
        <v>15</v>
      </c>
      <c r="V33" s="7" t="s">
        <v>396</v>
      </c>
      <c r="W33" s="44" t="s">
        <v>143</v>
      </c>
      <c r="X33" s="7" t="s">
        <v>164</v>
      </c>
    </row>
    <row r="34" spans="1:24" ht="25.5" customHeight="1">
      <c r="A34" s="11">
        <v>4620008192475</v>
      </c>
      <c r="B34" s="17" t="s">
        <v>364</v>
      </c>
      <c r="C34" s="17" t="s">
        <v>114</v>
      </c>
      <c r="D34" s="17" t="s">
        <v>97</v>
      </c>
      <c r="E34" s="7" t="s">
        <v>87</v>
      </c>
      <c r="F34" s="14" t="s">
        <v>115</v>
      </c>
      <c r="G34" s="7" t="s">
        <v>14</v>
      </c>
      <c r="H34" s="7" t="s">
        <v>122</v>
      </c>
      <c r="I34" s="17" t="s">
        <v>114</v>
      </c>
      <c r="J34" s="7">
        <v>65.5</v>
      </c>
      <c r="K34" s="7">
        <v>44</v>
      </c>
      <c r="L34" s="7">
        <v>19</v>
      </c>
      <c r="M34" s="7">
        <v>15.5</v>
      </c>
      <c r="N34" s="7">
        <v>16.399999999999999</v>
      </c>
      <c r="O34" s="7" t="s">
        <v>350</v>
      </c>
      <c r="P34" s="7" t="s">
        <v>328</v>
      </c>
      <c r="Q34" s="7" t="s">
        <v>23</v>
      </c>
      <c r="R34" s="7">
        <v>4.5</v>
      </c>
      <c r="S34" s="7" t="s">
        <v>18</v>
      </c>
      <c r="T34" s="7" t="s">
        <v>8</v>
      </c>
      <c r="U34" s="7" t="s">
        <v>15</v>
      </c>
      <c r="V34" s="7" t="s">
        <v>396</v>
      </c>
      <c r="W34" s="44" t="s">
        <v>144</v>
      </c>
      <c r="X34" s="7" t="s">
        <v>165</v>
      </c>
    </row>
    <row r="35" spans="1:24" ht="25.5" customHeight="1">
      <c r="A35" s="11">
        <v>4620008195568</v>
      </c>
      <c r="B35" s="17" t="s">
        <v>367</v>
      </c>
      <c r="C35" s="17" t="s">
        <v>367</v>
      </c>
      <c r="D35" s="17" t="s">
        <v>118</v>
      </c>
      <c r="E35" s="7" t="s">
        <v>87</v>
      </c>
      <c r="F35" s="14" t="s">
        <v>91</v>
      </c>
      <c r="G35" s="7" t="s">
        <v>14</v>
      </c>
      <c r="H35" s="7" t="s">
        <v>122</v>
      </c>
      <c r="I35" s="17" t="s">
        <v>116</v>
      </c>
      <c r="J35" s="7">
        <v>56</v>
      </c>
      <c r="K35" s="7">
        <v>43.5</v>
      </c>
      <c r="L35" s="7">
        <v>13</v>
      </c>
      <c r="M35" s="7">
        <v>11</v>
      </c>
      <c r="N35" s="7">
        <v>11.7</v>
      </c>
      <c r="O35" s="7" t="s">
        <v>350</v>
      </c>
      <c r="P35" s="7" t="s">
        <v>328</v>
      </c>
      <c r="Q35" s="7" t="s">
        <v>23</v>
      </c>
      <c r="R35" s="7">
        <v>4.5</v>
      </c>
      <c r="S35" s="7" t="s">
        <v>24</v>
      </c>
      <c r="T35" s="7" t="s">
        <v>8</v>
      </c>
      <c r="U35" s="7" t="s">
        <v>24</v>
      </c>
      <c r="V35" s="7" t="s">
        <v>396</v>
      </c>
      <c r="W35" s="44" t="s">
        <v>145</v>
      </c>
      <c r="X35" s="7" t="s">
        <v>152</v>
      </c>
    </row>
    <row r="36" spans="1:24" ht="25.5" customHeight="1">
      <c r="A36" s="11">
        <v>4620008196725</v>
      </c>
      <c r="B36" s="17" t="s">
        <v>368</v>
      </c>
      <c r="C36" s="17" t="s">
        <v>369</v>
      </c>
      <c r="D36" s="17" t="s">
        <v>118</v>
      </c>
      <c r="E36" s="7" t="s">
        <v>87</v>
      </c>
      <c r="F36" s="14" t="s">
        <v>91</v>
      </c>
      <c r="G36" s="7" t="s">
        <v>14</v>
      </c>
      <c r="H36" s="7" t="s">
        <v>122</v>
      </c>
      <c r="I36" s="17" t="s">
        <v>117</v>
      </c>
      <c r="J36" s="7">
        <v>56</v>
      </c>
      <c r="K36" s="7">
        <v>43.5</v>
      </c>
      <c r="L36" s="7">
        <v>13</v>
      </c>
      <c r="M36" s="7">
        <v>11</v>
      </c>
      <c r="N36" s="7">
        <v>11.7</v>
      </c>
      <c r="O36" s="7" t="s">
        <v>350</v>
      </c>
      <c r="P36" s="7" t="s">
        <v>328</v>
      </c>
      <c r="Q36" s="7" t="s">
        <v>23</v>
      </c>
      <c r="R36" s="7">
        <v>4.5</v>
      </c>
      <c r="S36" s="7" t="s">
        <v>18</v>
      </c>
      <c r="T36" s="7" t="s">
        <v>8</v>
      </c>
      <c r="U36" s="7" t="s">
        <v>24</v>
      </c>
      <c r="V36" s="7" t="s">
        <v>396</v>
      </c>
      <c r="W36" s="44" t="s">
        <v>145</v>
      </c>
      <c r="X36" s="7" t="s">
        <v>152</v>
      </c>
    </row>
    <row r="37" spans="1:24" ht="25.5" customHeight="1">
      <c r="A37" s="11">
        <v>4630055550500</v>
      </c>
      <c r="B37" s="17" t="s">
        <v>371</v>
      </c>
      <c r="C37" s="17" t="s">
        <v>373</v>
      </c>
      <c r="D37" s="17" t="s">
        <v>119</v>
      </c>
      <c r="E37" s="7" t="s">
        <v>87</v>
      </c>
      <c r="F37" s="14" t="s">
        <v>102</v>
      </c>
      <c r="G37" s="7" t="s">
        <v>14</v>
      </c>
      <c r="H37" s="7" t="s">
        <v>122</v>
      </c>
      <c r="I37" s="17" t="s">
        <v>121</v>
      </c>
      <c r="J37" s="7">
        <v>50</v>
      </c>
      <c r="K37" s="7">
        <v>41.5</v>
      </c>
      <c r="L37" s="7">
        <v>17</v>
      </c>
      <c r="M37" s="7">
        <v>12.5</v>
      </c>
      <c r="N37" s="7">
        <v>13</v>
      </c>
      <c r="O37" s="7" t="s">
        <v>350</v>
      </c>
      <c r="P37" s="7" t="s">
        <v>380</v>
      </c>
      <c r="Q37" s="7" t="s">
        <v>23</v>
      </c>
      <c r="R37" s="7">
        <v>4.5</v>
      </c>
      <c r="S37" s="7" t="s">
        <v>18</v>
      </c>
      <c r="T37" s="7" t="s">
        <v>8</v>
      </c>
      <c r="U37" s="7" t="s">
        <v>15</v>
      </c>
      <c r="V37" s="7" t="s">
        <v>396</v>
      </c>
      <c r="W37" s="44" t="s">
        <v>147</v>
      </c>
      <c r="X37" s="7" t="s">
        <v>166</v>
      </c>
    </row>
    <row r="38" spans="1:24" ht="25.5" customHeight="1">
      <c r="A38" s="11">
        <v>4630055550050</v>
      </c>
      <c r="B38" s="17" t="s">
        <v>372</v>
      </c>
      <c r="C38" s="17" t="s">
        <v>374</v>
      </c>
      <c r="D38" s="17" t="s">
        <v>119</v>
      </c>
      <c r="E38" s="7" t="s">
        <v>87</v>
      </c>
      <c r="F38" s="14" t="s">
        <v>102</v>
      </c>
      <c r="G38" s="7" t="s">
        <v>14</v>
      </c>
      <c r="H38" s="7" t="s">
        <v>122</v>
      </c>
      <c r="I38" s="17" t="s">
        <v>120</v>
      </c>
      <c r="J38" s="7">
        <v>55</v>
      </c>
      <c r="K38" s="7">
        <v>41.5</v>
      </c>
      <c r="L38" s="7">
        <v>16</v>
      </c>
      <c r="M38" s="7">
        <v>11.5</v>
      </c>
      <c r="N38" s="7">
        <v>12</v>
      </c>
      <c r="O38" s="7" t="s">
        <v>350</v>
      </c>
      <c r="P38" s="7" t="s">
        <v>380</v>
      </c>
      <c r="Q38" s="7" t="s">
        <v>23</v>
      </c>
      <c r="R38" s="7">
        <v>4.5</v>
      </c>
      <c r="S38" s="7" t="s">
        <v>18</v>
      </c>
      <c r="T38" s="7" t="s">
        <v>8</v>
      </c>
      <c r="U38" s="7" t="s">
        <v>15</v>
      </c>
      <c r="V38" s="7" t="s">
        <v>396</v>
      </c>
      <c r="W38" s="44" t="s">
        <v>146</v>
      </c>
      <c r="X38" s="7" t="s">
        <v>167</v>
      </c>
    </row>
  </sheetData>
  <autoFilter ref="A1:X37">
    <filterColumn colId="14"/>
    <filterColumn colId="15"/>
    <filterColumn colId="17"/>
  </autoFilter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8"/>
  <sheetViews>
    <sheetView zoomScaleNormal="100" workbookViewId="0">
      <pane xSplit="6" ySplit="1" topLeftCell="O2" activePane="bottomRight" state="frozen"/>
      <selection pane="topRight" activeCell="G1" sqref="G1"/>
      <selection pane="bottomLeft" activeCell="A5" sqref="A5"/>
      <selection pane="bottomRight" activeCell="S2" sqref="S2:S8"/>
    </sheetView>
  </sheetViews>
  <sheetFormatPr defaultColWidth="9.140625" defaultRowHeight="12.75"/>
  <cols>
    <col min="1" max="1" width="17.85546875" style="18" customWidth="1"/>
    <col min="2" max="2" width="30.42578125" style="18" customWidth="1"/>
    <col min="3" max="3" width="42.28515625" style="18" customWidth="1"/>
    <col min="4" max="4" width="45.28515625" style="18" customWidth="1"/>
    <col min="5" max="5" width="17.140625" style="18" customWidth="1"/>
    <col min="6" max="6" width="11.140625" style="18" customWidth="1"/>
    <col min="7" max="7" width="15.85546875" style="18" customWidth="1"/>
    <col min="8" max="8" width="10.28515625" style="18" customWidth="1"/>
    <col min="9" max="9" width="10.42578125" style="18" customWidth="1"/>
    <col min="10" max="11" width="14.28515625" style="58" customWidth="1"/>
    <col min="12" max="12" width="13.85546875" style="18" customWidth="1"/>
    <col min="13" max="14" width="12.28515625" style="18" customWidth="1"/>
    <col min="15" max="15" width="11.42578125" style="18" customWidth="1"/>
    <col min="16" max="17" width="12.28515625" style="18" customWidth="1"/>
    <col min="18" max="18" width="11" style="18" customWidth="1"/>
    <col min="19" max="19" width="9.5703125" style="18" customWidth="1"/>
    <col min="20" max="20" width="14.28515625" style="18" customWidth="1"/>
    <col min="21" max="21" width="24.28515625" style="18" customWidth="1"/>
    <col min="22" max="16384" width="9.140625" style="18"/>
  </cols>
  <sheetData>
    <row r="1" spans="1:21" s="52" customFormat="1" ht="38.25">
      <c r="A1" s="51" t="s">
        <v>266</v>
      </c>
      <c r="B1" s="51" t="s">
        <v>35</v>
      </c>
      <c r="C1" s="51" t="s">
        <v>22</v>
      </c>
      <c r="D1" s="51" t="s">
        <v>19</v>
      </c>
      <c r="E1" s="51" t="s">
        <v>390</v>
      </c>
      <c r="F1" s="51" t="s">
        <v>13</v>
      </c>
      <c r="G1" s="51" t="s">
        <v>38</v>
      </c>
      <c r="H1" s="51" t="s">
        <v>11</v>
      </c>
      <c r="I1" s="51" t="s">
        <v>21</v>
      </c>
      <c r="J1" s="51" t="s">
        <v>325</v>
      </c>
      <c r="K1" s="51" t="s">
        <v>353</v>
      </c>
      <c r="L1" s="51" t="s">
        <v>28</v>
      </c>
      <c r="M1" s="51" t="s">
        <v>123</v>
      </c>
      <c r="N1" s="51" t="s">
        <v>124</v>
      </c>
      <c r="O1" s="51" t="s">
        <v>172</v>
      </c>
      <c r="P1" s="51" t="s">
        <v>16</v>
      </c>
      <c r="Q1" s="51" t="s">
        <v>17</v>
      </c>
      <c r="R1" s="51" t="s">
        <v>12</v>
      </c>
      <c r="S1" s="51" t="s">
        <v>9</v>
      </c>
      <c r="T1" s="51" t="s">
        <v>40</v>
      </c>
      <c r="U1" s="51" t="s">
        <v>51</v>
      </c>
    </row>
    <row r="2" spans="1:21" ht="17.25" customHeight="1">
      <c r="A2" s="11">
        <v>4620008191256</v>
      </c>
      <c r="B2" s="12" t="s">
        <v>237</v>
      </c>
      <c r="C2" s="41" t="s">
        <v>243</v>
      </c>
      <c r="D2" s="41" t="s">
        <v>243</v>
      </c>
      <c r="E2" s="41" t="s">
        <v>391</v>
      </c>
      <c r="F2" s="41" t="s">
        <v>244</v>
      </c>
      <c r="G2" s="41" t="s">
        <v>244</v>
      </c>
      <c r="H2" s="41" t="s">
        <v>14</v>
      </c>
      <c r="I2" s="41" t="s">
        <v>122</v>
      </c>
      <c r="J2" s="53" t="s">
        <v>326</v>
      </c>
      <c r="K2" s="53" t="s">
        <v>383</v>
      </c>
      <c r="L2" s="41" t="s">
        <v>352</v>
      </c>
      <c r="M2" s="41">
        <v>37</v>
      </c>
      <c r="N2" s="41">
        <v>54</v>
      </c>
      <c r="O2" s="41">
        <v>39</v>
      </c>
      <c r="P2" s="41">
        <v>14.7</v>
      </c>
      <c r="Q2" s="41">
        <v>16.2</v>
      </c>
      <c r="R2" s="41" t="s">
        <v>23</v>
      </c>
      <c r="S2" s="41" t="s">
        <v>396</v>
      </c>
      <c r="T2" s="41" t="s">
        <v>18</v>
      </c>
      <c r="U2" s="41" t="s">
        <v>245</v>
      </c>
    </row>
    <row r="3" spans="1:21" ht="25.5" customHeight="1">
      <c r="A3" s="11">
        <v>4620008192512</v>
      </c>
      <c r="B3" s="12" t="s">
        <v>238</v>
      </c>
      <c r="C3" s="41" t="s">
        <v>246</v>
      </c>
      <c r="D3" s="41" t="s">
        <v>246</v>
      </c>
      <c r="E3" s="41" t="s">
        <v>392</v>
      </c>
      <c r="F3" s="41" t="s">
        <v>247</v>
      </c>
      <c r="G3" s="41" t="s">
        <v>247</v>
      </c>
      <c r="H3" s="41" t="s">
        <v>14</v>
      </c>
      <c r="I3" s="41" t="s">
        <v>122</v>
      </c>
      <c r="J3" s="54" t="s">
        <v>382</v>
      </c>
      <c r="K3" s="54" t="s">
        <v>383</v>
      </c>
      <c r="L3" s="41" t="s">
        <v>352</v>
      </c>
      <c r="M3" s="41">
        <v>43.5</v>
      </c>
      <c r="N3" s="41">
        <v>31.5</v>
      </c>
      <c r="O3" s="41">
        <v>68</v>
      </c>
      <c r="P3" s="41">
        <v>16.5</v>
      </c>
      <c r="Q3" s="41">
        <v>18.399999999999999</v>
      </c>
      <c r="R3" s="41" t="s">
        <v>23</v>
      </c>
      <c r="S3" s="41" t="s">
        <v>396</v>
      </c>
      <c r="T3" s="41" t="s">
        <v>352</v>
      </c>
      <c r="U3" s="41" t="s">
        <v>255</v>
      </c>
    </row>
    <row r="4" spans="1:21" ht="27.75" customHeight="1">
      <c r="A4" s="11">
        <v>4620008195537</v>
      </c>
      <c r="B4" s="12" t="s">
        <v>239</v>
      </c>
      <c r="C4" s="41" t="s">
        <v>250</v>
      </c>
      <c r="D4" s="41" t="s">
        <v>250</v>
      </c>
      <c r="E4" s="41" t="s">
        <v>392</v>
      </c>
      <c r="F4" s="41" t="s">
        <v>247</v>
      </c>
      <c r="G4" s="41" t="s">
        <v>247</v>
      </c>
      <c r="H4" s="41" t="s">
        <v>14</v>
      </c>
      <c r="I4" s="41" t="s">
        <v>122</v>
      </c>
      <c r="J4" s="54" t="s">
        <v>382</v>
      </c>
      <c r="K4" s="54" t="s">
        <v>383</v>
      </c>
      <c r="L4" s="41" t="s">
        <v>352</v>
      </c>
      <c r="M4" s="41">
        <v>32</v>
      </c>
      <c r="N4" s="41">
        <v>24</v>
      </c>
      <c r="O4" s="41">
        <v>39</v>
      </c>
      <c r="P4" s="41">
        <v>7.2</v>
      </c>
      <c r="Q4" s="41">
        <v>7.9</v>
      </c>
      <c r="R4" s="41" t="s">
        <v>23</v>
      </c>
      <c r="S4" s="41" t="s">
        <v>396</v>
      </c>
      <c r="T4" s="45" t="s">
        <v>352</v>
      </c>
      <c r="U4" s="41" t="s">
        <v>256</v>
      </c>
    </row>
    <row r="5" spans="1:21" ht="38.25">
      <c r="A5" s="11">
        <v>4620008196763</v>
      </c>
      <c r="B5" s="12" t="s">
        <v>251</v>
      </c>
      <c r="C5" s="12" t="s">
        <v>257</v>
      </c>
      <c r="D5" s="12" t="s">
        <v>252</v>
      </c>
      <c r="E5" s="12" t="s">
        <v>392</v>
      </c>
      <c r="F5" s="41" t="s">
        <v>247</v>
      </c>
      <c r="G5" s="41" t="s">
        <v>247</v>
      </c>
      <c r="H5" s="41" t="s">
        <v>14</v>
      </c>
      <c r="I5" s="41" t="s">
        <v>122</v>
      </c>
      <c r="J5" s="53" t="s">
        <v>382</v>
      </c>
      <c r="K5" s="53" t="s">
        <v>383</v>
      </c>
      <c r="L5" s="54" t="s">
        <v>248</v>
      </c>
      <c r="M5" s="41">
        <v>43.5</v>
      </c>
      <c r="N5" s="41">
        <v>31.5</v>
      </c>
      <c r="O5" s="41">
        <v>68</v>
      </c>
      <c r="P5" s="41">
        <v>17.600000000000001</v>
      </c>
      <c r="Q5" s="41">
        <v>19.5</v>
      </c>
      <c r="R5" s="41" t="s">
        <v>23</v>
      </c>
      <c r="S5" s="41" t="s">
        <v>396</v>
      </c>
      <c r="T5" s="45" t="s">
        <v>352</v>
      </c>
      <c r="U5" s="41" t="s">
        <v>258</v>
      </c>
    </row>
    <row r="6" spans="1:21" ht="38.25">
      <c r="A6" s="27">
        <v>4640021062432</v>
      </c>
      <c r="B6" s="17" t="s">
        <v>170</v>
      </c>
      <c r="C6" s="17" t="s">
        <v>170</v>
      </c>
      <c r="D6" s="17" t="s">
        <v>168</v>
      </c>
      <c r="E6" s="49" t="s">
        <v>88</v>
      </c>
      <c r="F6" s="29" t="s">
        <v>87</v>
      </c>
      <c r="G6" s="29" t="s">
        <v>87</v>
      </c>
      <c r="H6" s="41" t="s">
        <v>14</v>
      </c>
      <c r="I6" s="41" t="s">
        <v>122</v>
      </c>
      <c r="J6" s="55" t="s">
        <v>382</v>
      </c>
      <c r="K6" s="55" t="s">
        <v>383</v>
      </c>
      <c r="L6" s="56" t="s">
        <v>169</v>
      </c>
      <c r="M6" s="41">
        <v>65.5</v>
      </c>
      <c r="N6" s="41">
        <v>58.5</v>
      </c>
      <c r="O6" s="41">
        <v>25.5</v>
      </c>
      <c r="P6" s="41">
        <v>23.1</v>
      </c>
      <c r="Q6" s="41">
        <v>24.4</v>
      </c>
      <c r="R6" s="41" t="s">
        <v>23</v>
      </c>
      <c r="S6" s="41" t="s">
        <v>396</v>
      </c>
      <c r="T6" s="41" t="s">
        <v>18</v>
      </c>
      <c r="U6" s="57" t="s">
        <v>173</v>
      </c>
    </row>
    <row r="7" spans="1:21" ht="38.25">
      <c r="A7" s="27">
        <v>4640021062449</v>
      </c>
      <c r="B7" s="17" t="s">
        <v>171</v>
      </c>
      <c r="C7" s="17" t="s">
        <v>171</v>
      </c>
      <c r="D7" s="17" t="s">
        <v>168</v>
      </c>
      <c r="E7" s="49" t="s">
        <v>88</v>
      </c>
      <c r="F7" s="29" t="s">
        <v>87</v>
      </c>
      <c r="G7" s="29" t="s">
        <v>87</v>
      </c>
      <c r="H7" s="41" t="s">
        <v>14</v>
      </c>
      <c r="I7" s="41" t="s">
        <v>122</v>
      </c>
      <c r="J7" s="55" t="s">
        <v>382</v>
      </c>
      <c r="K7" s="55" t="s">
        <v>384</v>
      </c>
      <c r="L7" s="56" t="s">
        <v>169</v>
      </c>
      <c r="M7" s="41">
        <v>65.5</v>
      </c>
      <c r="N7" s="41">
        <v>58.5</v>
      </c>
      <c r="O7" s="41">
        <v>25.5</v>
      </c>
      <c r="P7" s="41">
        <v>17.5</v>
      </c>
      <c r="Q7" s="41">
        <v>23.443999999999999</v>
      </c>
      <c r="R7" s="41" t="s">
        <v>23</v>
      </c>
      <c r="S7" s="41" t="s">
        <v>396</v>
      </c>
      <c r="T7" s="41" t="s">
        <v>24</v>
      </c>
      <c r="U7" s="41" t="s">
        <v>173</v>
      </c>
    </row>
    <row r="8" spans="1:21" ht="38.25">
      <c r="A8" s="28">
        <v>4620008197296</v>
      </c>
      <c r="B8" s="29" t="s">
        <v>242</v>
      </c>
      <c r="C8" s="41" t="s">
        <v>254</v>
      </c>
      <c r="D8" s="41" t="s">
        <v>254</v>
      </c>
      <c r="E8" s="41" t="s">
        <v>391</v>
      </c>
      <c r="F8" s="41" t="s">
        <v>253</v>
      </c>
      <c r="G8" s="41" t="s">
        <v>253</v>
      </c>
      <c r="H8" s="41" t="s">
        <v>14</v>
      </c>
      <c r="I8" s="41" t="s">
        <v>122</v>
      </c>
      <c r="J8" s="53" t="s">
        <v>382</v>
      </c>
      <c r="K8" s="53" t="s">
        <v>384</v>
      </c>
      <c r="L8" s="41" t="s">
        <v>249</v>
      </c>
      <c r="M8" s="41">
        <v>46</v>
      </c>
      <c r="N8" s="41">
        <v>58.5</v>
      </c>
      <c r="O8" s="41">
        <v>16</v>
      </c>
      <c r="P8" s="41">
        <v>11.5</v>
      </c>
      <c r="Q8" s="41">
        <v>12.3</v>
      </c>
      <c r="R8" s="41" t="s">
        <v>23</v>
      </c>
      <c r="S8" s="41" t="s">
        <v>396</v>
      </c>
      <c r="T8" s="41" t="s">
        <v>352</v>
      </c>
      <c r="U8" s="41" t="s">
        <v>259</v>
      </c>
    </row>
  </sheetData>
  <autoFilter ref="A1:U1">
    <filterColumn colId="4"/>
    <filterColumn colId="9"/>
    <filterColumn colId="10"/>
  </autoFilter>
  <hyperlinks>
    <hyperlink ref="U6" r:id="rId1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G2" sqref="G2:G11"/>
    </sheetView>
  </sheetViews>
  <sheetFormatPr defaultRowHeight="15"/>
  <cols>
    <col min="1" max="1" width="20" style="34" customWidth="1"/>
    <col min="2" max="2" width="31.5703125" style="34" customWidth="1"/>
    <col min="3" max="3" width="20.5703125" style="34" customWidth="1"/>
    <col min="4" max="4" width="13.85546875" style="34" customWidth="1"/>
    <col min="5" max="5" width="24.28515625" style="34" customWidth="1"/>
    <col min="6" max="6" width="39" style="34" customWidth="1"/>
    <col min="7" max="7" width="14.7109375" style="34" customWidth="1"/>
    <col min="8" max="8" width="11" style="34" customWidth="1"/>
    <col min="9" max="12" width="9" style="34" customWidth="1"/>
    <col min="13" max="16384" width="9.140625" style="34"/>
  </cols>
  <sheetData>
    <row r="1" spans="1:9" ht="24">
      <c r="A1" s="3" t="s">
        <v>266</v>
      </c>
      <c r="B1" s="3" t="s">
        <v>35</v>
      </c>
      <c r="C1" s="3" t="s">
        <v>10</v>
      </c>
      <c r="D1" s="3" t="s">
        <v>38</v>
      </c>
      <c r="E1" s="3" t="s">
        <v>20</v>
      </c>
      <c r="F1" s="3" t="s">
        <v>22</v>
      </c>
      <c r="G1" s="3" t="s">
        <v>9</v>
      </c>
      <c r="H1" s="3" t="s">
        <v>12</v>
      </c>
      <c r="I1" s="3" t="s">
        <v>0</v>
      </c>
    </row>
    <row r="2" spans="1:9">
      <c r="A2" s="2">
        <v>4620008192680</v>
      </c>
      <c r="B2" s="1" t="s">
        <v>78</v>
      </c>
      <c r="C2" s="1"/>
      <c r="D2" s="33" t="s">
        <v>49</v>
      </c>
      <c r="E2" s="33" t="s">
        <v>268</v>
      </c>
      <c r="F2" s="1" t="s">
        <v>78</v>
      </c>
      <c r="G2" s="7" t="s">
        <v>396</v>
      </c>
      <c r="H2" s="33" t="s">
        <v>23</v>
      </c>
      <c r="I2" s="32" t="s">
        <v>50</v>
      </c>
    </row>
    <row r="3" spans="1:9">
      <c r="A3" s="2">
        <v>4620008192703</v>
      </c>
      <c r="B3" s="1" t="s">
        <v>77</v>
      </c>
      <c r="C3" s="1"/>
      <c r="D3" s="33" t="s">
        <v>49</v>
      </c>
      <c r="E3" s="33" t="s">
        <v>268</v>
      </c>
      <c r="F3" s="1" t="s">
        <v>77</v>
      </c>
      <c r="G3" s="7" t="s">
        <v>396</v>
      </c>
      <c r="H3" s="33" t="s">
        <v>128</v>
      </c>
      <c r="I3" s="32" t="s">
        <v>50</v>
      </c>
    </row>
    <row r="4" spans="1:9">
      <c r="A4" s="2">
        <v>4620008192697</v>
      </c>
      <c r="B4" s="1" t="s">
        <v>76</v>
      </c>
      <c r="C4" s="1"/>
      <c r="D4" s="33" t="s">
        <v>49</v>
      </c>
      <c r="E4" s="33" t="s">
        <v>268</v>
      </c>
      <c r="F4" s="1" t="s">
        <v>76</v>
      </c>
      <c r="G4" s="7" t="s">
        <v>396</v>
      </c>
      <c r="H4" s="32" t="s">
        <v>129</v>
      </c>
      <c r="I4" s="32" t="s">
        <v>50</v>
      </c>
    </row>
    <row r="5" spans="1:9">
      <c r="A5" s="2">
        <v>4620008192710</v>
      </c>
      <c r="B5" s="1" t="s">
        <v>79</v>
      </c>
      <c r="C5" s="1"/>
      <c r="D5" s="33" t="s">
        <v>49</v>
      </c>
      <c r="E5" s="33" t="s">
        <v>268</v>
      </c>
      <c r="F5" s="1" t="s">
        <v>79</v>
      </c>
      <c r="G5" s="7" t="s">
        <v>396</v>
      </c>
      <c r="H5" s="33" t="s">
        <v>34</v>
      </c>
      <c r="I5" s="32" t="s">
        <v>50</v>
      </c>
    </row>
    <row r="6" spans="1:9">
      <c r="A6" s="2">
        <v>4620008192727</v>
      </c>
      <c r="B6" s="1" t="s">
        <v>80</v>
      </c>
      <c r="C6" s="1"/>
      <c r="D6" s="33" t="s">
        <v>49</v>
      </c>
      <c r="E6" s="33" t="s">
        <v>268</v>
      </c>
      <c r="F6" s="1" t="s">
        <v>80</v>
      </c>
      <c r="G6" s="7" t="s">
        <v>396</v>
      </c>
      <c r="H6" s="33" t="s">
        <v>44</v>
      </c>
      <c r="I6" s="32" t="s">
        <v>50</v>
      </c>
    </row>
    <row r="7" spans="1:9" ht="15" customHeight="1">
      <c r="A7" s="2">
        <v>4620008191553</v>
      </c>
      <c r="B7" s="1" t="s">
        <v>81</v>
      </c>
      <c r="C7" s="1" t="s">
        <v>95</v>
      </c>
      <c r="D7" s="33" t="s">
        <v>49</v>
      </c>
      <c r="E7" s="33" t="s">
        <v>268</v>
      </c>
      <c r="F7" s="1" t="s">
        <v>81</v>
      </c>
      <c r="G7" s="7" t="s">
        <v>396</v>
      </c>
      <c r="H7" s="33" t="s">
        <v>129</v>
      </c>
      <c r="I7" s="32" t="s">
        <v>50</v>
      </c>
    </row>
    <row r="8" spans="1:9" ht="15" customHeight="1">
      <c r="A8" s="2">
        <v>4620008191560</v>
      </c>
      <c r="B8" s="1" t="s">
        <v>82</v>
      </c>
      <c r="C8" s="1" t="s">
        <v>95</v>
      </c>
      <c r="D8" s="33" t="s">
        <v>49</v>
      </c>
      <c r="E8" s="33" t="s">
        <v>268</v>
      </c>
      <c r="F8" s="1" t="s">
        <v>82</v>
      </c>
      <c r="G8" s="7" t="s">
        <v>396</v>
      </c>
      <c r="H8" s="33" t="s">
        <v>128</v>
      </c>
      <c r="I8" s="32" t="s">
        <v>50</v>
      </c>
    </row>
    <row r="9" spans="1:9">
      <c r="A9" s="2">
        <v>4620008190761</v>
      </c>
      <c r="B9" s="1" t="s">
        <v>83</v>
      </c>
      <c r="C9" s="1" t="s">
        <v>95</v>
      </c>
      <c r="D9" s="33" t="s">
        <v>49</v>
      </c>
      <c r="E9" s="33" t="s">
        <v>268</v>
      </c>
      <c r="F9" s="1" t="s">
        <v>83</v>
      </c>
      <c r="G9" s="7" t="s">
        <v>396</v>
      </c>
      <c r="H9" s="33" t="s">
        <v>395</v>
      </c>
      <c r="I9" s="32" t="s">
        <v>50</v>
      </c>
    </row>
    <row r="10" spans="1:9">
      <c r="A10" s="2">
        <v>4620008191584</v>
      </c>
      <c r="B10" s="1" t="s">
        <v>84</v>
      </c>
      <c r="C10" s="1" t="s">
        <v>95</v>
      </c>
      <c r="D10" s="33" t="s">
        <v>49</v>
      </c>
      <c r="E10" s="33" t="s">
        <v>268</v>
      </c>
      <c r="F10" s="1" t="s">
        <v>84</v>
      </c>
      <c r="G10" s="7" t="s">
        <v>396</v>
      </c>
      <c r="H10" s="33" t="s">
        <v>34</v>
      </c>
      <c r="I10" s="32" t="s">
        <v>50</v>
      </c>
    </row>
    <row r="11" spans="1:9">
      <c r="A11" s="2">
        <v>4620008191577</v>
      </c>
      <c r="B11" s="1" t="s">
        <v>85</v>
      </c>
      <c r="C11" s="1" t="s">
        <v>95</v>
      </c>
      <c r="D11" s="33" t="s">
        <v>49</v>
      </c>
      <c r="E11" s="33" t="s">
        <v>268</v>
      </c>
      <c r="F11" s="1" t="s">
        <v>85</v>
      </c>
      <c r="G11" s="7" t="s">
        <v>396</v>
      </c>
      <c r="H11" s="33" t="s">
        <v>44</v>
      </c>
      <c r="I11" s="32" t="s">
        <v>50</v>
      </c>
    </row>
  </sheetData>
  <autoFilter ref="A1:I11"/>
  <sortState ref="A5:AA56">
    <sortCondition ref="D5:D5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 xmlns="1a78357c-8057-4c42-bf95-e276cdf1ea60">
      <Url xsi:nil="true"/>
      <Description xsi:nil="true"/>
    </_x0031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1D1DB32D610234ABC5F308C83F34655" ma:contentTypeVersion="9" ma:contentTypeDescription="Создание документа." ma:contentTypeScope="" ma:versionID="57ed7c74809e6b3433cc22ab70d8c0e1">
  <xsd:schema xmlns:xsd="http://www.w3.org/2001/XMLSchema" xmlns:xs="http://www.w3.org/2001/XMLSchema" xmlns:p="http://schemas.microsoft.com/office/2006/metadata/properties" xmlns:ns2="1a78357c-8057-4c42-bf95-e276cdf1ea60" xmlns:ns3="03e85184-4b34-443d-b15d-f7df7af73cfc" targetNamespace="http://schemas.microsoft.com/office/2006/metadata/properties" ma:root="true" ma:fieldsID="6144c5ed9dd97fbbd5d7cca6073aa786" ns2:_="" ns3:_="">
    <xsd:import namespace="1a78357c-8057-4c42-bf95-e276cdf1ea60"/>
    <xsd:import namespace="03e85184-4b34-443d-b15d-f7df7af73c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_x0031_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8357c-8057-4c42-bf95-e276cdf1e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_x0031_" ma:index="13" nillable="true" ma:displayName="1" ma:format="Hyperlink" ma:internalName="_x0031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85184-4b34-443d-b15d-f7df7af73c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4094E0-3739-4CEA-BB80-6D58697ADB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B2BEDA-A695-4CC8-B764-C86FE300126D}">
  <ds:schemaRefs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1a78357c-8057-4c42-bf95-e276cdf1ea60"/>
    <ds:schemaRef ds:uri="http://purl.org/dc/elements/1.1/"/>
    <ds:schemaRef ds:uri="http://schemas.microsoft.com/office/infopath/2007/PartnerControls"/>
    <ds:schemaRef ds:uri="03e85184-4b34-443d-b15d-f7df7af73cf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671CA2-084B-4086-A41E-1D2260959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78357c-8057-4c42-bf95-e276cdf1ea60"/>
    <ds:schemaRef ds:uri="03e85184-4b34-443d-b15d-f7df7af73c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Rosa Унитаз-компакт</vt:lpstr>
      <vt:lpstr>Rosa Умывальники </vt:lpstr>
      <vt:lpstr>Спецпродукция</vt:lpstr>
      <vt:lpstr>Пьедесталы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Mariya Zhelnova</dc:creator>
  <cp:lastModifiedBy>Ryasovskaya_Y</cp:lastModifiedBy>
  <cp:revision/>
  <cp:lastPrinted>2019-05-14T06:03:13Z</cp:lastPrinted>
  <dcterms:created xsi:type="dcterms:W3CDTF">2017-01-16T10:35:41Z</dcterms:created>
  <dcterms:modified xsi:type="dcterms:W3CDTF">2020-07-16T07:17:21Z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0x01010071D1DB32D610234ABC5F308C83F34655</vt:lpwstr>
  </property>
</Properties>
</file>