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Лист_1" sheetId="1" r:id="rId1"/>
  </sheets>
  <calcPr calcId="124519" refMode="R1C1"/>
</workbook>
</file>

<file path=xl/calcChain.xml><?xml version="1.0" encoding="utf-8"?>
<calcChain xmlns="http://schemas.openxmlformats.org/spreadsheetml/2006/main">
  <c r="G24" i="1"/>
  <c r="G23"/>
  <c r="G22"/>
  <c r="G21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<sst xmlns="http://schemas.openxmlformats.org/spreadsheetml/2006/main" count="62" uniqueCount="62">
  <si>
    <t>Изображение</t>
  </si>
  <si>
    <t>Код</t>
  </si>
  <si>
    <t>Артикул</t>
  </si>
  <si>
    <t>Номенклатура</t>
  </si>
  <si>
    <t>Мелкооптовая</t>
  </si>
  <si>
    <t>РРЦ</t>
  </si>
  <si>
    <t>1.23.09 Краны и комплектующие к радиаторам</t>
  </si>
  <si>
    <t>Комплектующие к радиаторам BIMETTA</t>
  </si>
  <si>
    <t>28221</t>
  </si>
  <si>
    <t>10001</t>
  </si>
  <si>
    <t>заглушка для радиатора 1" (лев.) BIMETTA 10001</t>
  </si>
  <si>
    <t>28222</t>
  </si>
  <si>
    <t>10002</t>
  </si>
  <si>
    <t>заглушка для радиатора 1" (пр.) BIMETTA 10002</t>
  </si>
  <si>
    <t>28815</t>
  </si>
  <si>
    <t>33929</t>
  </si>
  <si>
    <t>заглушка для радиатора 1/2" (33929)</t>
  </si>
  <si>
    <t>28238</t>
  </si>
  <si>
    <t>10018</t>
  </si>
  <si>
    <t>набор комплектующих 1/2" для радиатора с кронштейнами BIMETTA 10018 блистер (9 предметов)</t>
  </si>
  <si>
    <t>28239</t>
  </si>
  <si>
    <t>10019</t>
  </si>
  <si>
    <t>набор комплектующих 3/4" для радиатора с кронштейнами BIMETTA 10019 блистер (9 предметов)</t>
  </si>
  <si>
    <t>28231</t>
  </si>
  <si>
    <t>10011</t>
  </si>
  <si>
    <t>набор комплектующих для радиатора 1"-1/2" BIMETTA 10011 блистер</t>
  </si>
  <si>
    <t>28232</t>
  </si>
  <si>
    <t>10012</t>
  </si>
  <si>
    <t>набор комплектующих для радиатора 1"-3/4" BIMETTA 10012 блистер</t>
  </si>
  <si>
    <t>28233</t>
  </si>
  <si>
    <t>10013</t>
  </si>
  <si>
    <t>ниппель 1" для сборки секций радиатора BIMETTA 10013</t>
  </si>
  <si>
    <t>28223</t>
  </si>
  <si>
    <t>10003</t>
  </si>
  <si>
    <t>переходник для радиатора 1/2"*1" (лев.) BIMETTA 10003</t>
  </si>
  <si>
    <t>28224</t>
  </si>
  <si>
    <t>10004</t>
  </si>
  <si>
    <t>переходник для радиатора 1/2"*1" (пр.) BIMETTA 10004</t>
  </si>
  <si>
    <t>28225</t>
  </si>
  <si>
    <t>10005</t>
  </si>
  <si>
    <t>переходник для радиатора 3/4"*1" (лев.) BIMETTA 10005</t>
  </si>
  <si>
    <t>28226</t>
  </si>
  <si>
    <t>10006</t>
  </si>
  <si>
    <t>переходник для радиатора 3/4"*1" (пр.) BIMETTA 10006</t>
  </si>
  <si>
    <t>28234</t>
  </si>
  <si>
    <t>10014</t>
  </si>
  <si>
    <t>прокладка 1" силиконовая BIMETTA 10014</t>
  </si>
  <si>
    <t>Комплектующие к радиаторам TERMA</t>
  </si>
  <si>
    <t>28817</t>
  </si>
  <si>
    <t>33930</t>
  </si>
  <si>
    <t>заглушка для радиатора 3/4" (33930)</t>
  </si>
  <si>
    <t>29183</t>
  </si>
  <si>
    <t>10095</t>
  </si>
  <si>
    <t>КЛЮЧ для крана Маевского 10095</t>
  </si>
  <si>
    <t>26173</t>
  </si>
  <si>
    <t>33925</t>
  </si>
  <si>
    <t>кран Маевского 1/2" (33925)</t>
  </si>
  <si>
    <t>26174</t>
  </si>
  <si>
    <t>33928</t>
  </si>
  <si>
    <t>кран Маевского 3/4" (33928)</t>
  </si>
  <si>
    <t>ОПТ</t>
  </si>
  <si>
    <t>Прайс-лист на комплектующие к радиаторам Терма, Биметта</t>
  </si>
</sst>
</file>

<file path=xl/styles.xml><?xml version="1.0" encoding="utf-8"?>
<styleSheet xmlns="http://schemas.openxmlformats.org/spreadsheetml/2006/main">
  <numFmts count="1">
    <numFmt numFmtId="164" formatCode="0.00&quot; руб.&quot;"/>
  </numFmts>
  <fonts count="7">
    <font>
      <sz val="8"/>
      <name val="Arial"/>
    </font>
    <font>
      <b/>
      <i/>
      <sz val="16"/>
      <name val="Arial"/>
    </font>
    <font>
      <b/>
      <sz val="9"/>
      <name val="Arial"/>
    </font>
    <font>
      <b/>
      <i/>
      <sz val="9"/>
      <name val="Arial"/>
    </font>
    <font>
      <i/>
      <sz val="9"/>
      <color rgb="FF333333"/>
      <name val="Arial"/>
    </font>
    <font>
      <b/>
      <i/>
      <sz val="9"/>
      <color rgb="FF333333"/>
      <name val="Arial"/>
    </font>
    <font>
      <i/>
      <sz val="9"/>
      <name val="Arial"/>
    </font>
  </fonts>
  <fills count="6">
    <fill>
      <patternFill patternType="none"/>
    </fill>
    <fill>
      <patternFill patternType="gray125"/>
    </fill>
    <fill>
      <patternFill patternType="solid">
        <fgColor rgb="FFD2D2D2"/>
        <bgColor auto="1"/>
      </patternFill>
    </fill>
    <fill>
      <patternFill patternType="solid">
        <fgColor rgb="FFE1E1E1"/>
        <bgColor auto="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 indent="1"/>
    </xf>
    <xf numFmtId="164" fontId="0" fillId="0" borderId="3" xfId="0" applyNumberForma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left"/>
    </xf>
    <xf numFmtId="0" fontId="1" fillId="4" borderId="0" xfId="0" applyFont="1" applyFill="1" applyAlignment="1">
      <alignment horizontal="left" vertical="top" wrapText="1"/>
    </xf>
    <xf numFmtId="9" fontId="0" fillId="5" borderId="0" xfId="0" applyNumberFormat="1" applyFill="1" applyAlignment="1">
      <alignment horizontal="center"/>
    </xf>
    <xf numFmtId="14" fontId="0" fillId="4" borderId="4" xfId="0" applyNumberFormat="1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0</xdr:col>
      <xdr:colOff>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24"/>
  <sheetViews>
    <sheetView tabSelected="1" workbookViewId="0">
      <selection activeCell="A2" sqref="A2:B2"/>
    </sheetView>
  </sheetViews>
  <sheetFormatPr defaultColWidth="10.5" defaultRowHeight="11.45" customHeight="1" outlineLevelRow="1"/>
  <cols>
    <col min="1" max="1" width="9.33203125" style="1" customWidth="1"/>
    <col min="2" max="2" width="12.83203125" style="1" customWidth="1"/>
    <col min="3" max="3" width="10.5" style="1" customWidth="1"/>
    <col min="4" max="4" width="52.33203125" style="1" customWidth="1"/>
    <col min="5" max="7" width="17.5" style="1" customWidth="1"/>
  </cols>
  <sheetData>
    <row r="1" spans="1:7" ht="21.95" customHeight="1">
      <c r="A1" s="19" t="s">
        <v>61</v>
      </c>
      <c r="B1" s="19"/>
      <c r="C1" s="19"/>
      <c r="D1" s="19"/>
      <c r="E1" s="19"/>
      <c r="F1" s="19"/>
      <c r="G1" s="19"/>
    </row>
    <row r="2" spans="1:7" s="1" customFormat="1" ht="24.75" customHeight="1">
      <c r="A2" s="21">
        <v>45527</v>
      </c>
      <c r="B2" s="22"/>
      <c r="C2" s="18"/>
      <c r="D2" s="18"/>
      <c r="E2" s="18"/>
      <c r="F2" s="20">
        <v>0</v>
      </c>
      <c r="G2" s="18"/>
    </row>
    <row r="3" spans="1:7" s="1" customFormat="1" ht="12" customHeight="1">
      <c r="A3" s="14" t="s">
        <v>0</v>
      </c>
      <c r="B3" s="14" t="s">
        <v>1</v>
      </c>
      <c r="C3" s="16" t="s">
        <v>2</v>
      </c>
      <c r="D3" s="14" t="s">
        <v>3</v>
      </c>
      <c r="E3" s="14" t="s">
        <v>5</v>
      </c>
      <c r="F3" s="14" t="s">
        <v>4</v>
      </c>
      <c r="G3" s="14" t="s">
        <v>60</v>
      </c>
    </row>
    <row r="4" spans="1:7" s="1" customFormat="1" ht="12" customHeight="1">
      <c r="A4" s="15"/>
      <c r="B4" s="15"/>
      <c r="C4" s="17"/>
      <c r="D4" s="15"/>
      <c r="E4" s="15"/>
      <c r="F4" s="15"/>
      <c r="G4" s="15"/>
    </row>
    <row r="5" spans="1:7" s="1" customFormat="1" ht="12" customHeight="1">
      <c r="A5" s="2"/>
      <c r="B5" s="3"/>
      <c r="C5" s="3"/>
      <c r="D5" s="4" t="s">
        <v>6</v>
      </c>
      <c r="E5" s="5"/>
      <c r="F5" s="5"/>
      <c r="G5" s="5"/>
    </row>
    <row r="6" spans="1:7" s="1" customFormat="1" ht="12" customHeight="1">
      <c r="A6" s="6"/>
      <c r="B6" s="7"/>
      <c r="C6" s="7"/>
      <c r="D6" s="8" t="s">
        <v>7</v>
      </c>
      <c r="E6" s="9"/>
      <c r="F6" s="9"/>
      <c r="G6" s="9"/>
    </row>
    <row r="7" spans="1:7" s="1" customFormat="1" ht="42" customHeight="1" outlineLevel="1">
      <c r="A7" s="10"/>
      <c r="B7" s="11" t="s">
        <v>8</v>
      </c>
      <c r="C7" s="11" t="s">
        <v>9</v>
      </c>
      <c r="D7" s="12" t="s">
        <v>10</v>
      </c>
      <c r="E7" s="13">
        <v>49.03</v>
      </c>
      <c r="F7" s="13">
        <v>40.700000000000003</v>
      </c>
      <c r="G7" s="13">
        <f>-(F7*$F$2-F7)</f>
        <v>40.700000000000003</v>
      </c>
    </row>
    <row r="8" spans="1:7" s="1" customFormat="1" ht="42" customHeight="1" outlineLevel="1">
      <c r="A8" s="10"/>
      <c r="B8" s="11" t="s">
        <v>11</v>
      </c>
      <c r="C8" s="11" t="s">
        <v>12</v>
      </c>
      <c r="D8" s="12" t="s">
        <v>13</v>
      </c>
      <c r="E8" s="13">
        <v>50.88</v>
      </c>
      <c r="F8" s="13">
        <v>42.55</v>
      </c>
      <c r="G8" s="13">
        <f t="shared" ref="G8:G19" si="0">-(F8*$F$2-F8)</f>
        <v>42.55</v>
      </c>
    </row>
    <row r="9" spans="1:7" s="1" customFormat="1" ht="42" customHeight="1" outlineLevel="1">
      <c r="A9" s="10"/>
      <c r="B9" s="11" t="s">
        <v>14</v>
      </c>
      <c r="C9" s="11" t="s">
        <v>15</v>
      </c>
      <c r="D9" s="12" t="s">
        <v>16</v>
      </c>
      <c r="E9" s="13">
        <v>27.75</v>
      </c>
      <c r="F9" s="13">
        <v>23.13</v>
      </c>
      <c r="G9" s="13">
        <f t="shared" si="0"/>
        <v>23.13</v>
      </c>
    </row>
    <row r="10" spans="1:7" s="1" customFormat="1" ht="42" customHeight="1" outlineLevel="1">
      <c r="A10" s="10"/>
      <c r="B10" s="11" t="s">
        <v>17</v>
      </c>
      <c r="C10" s="11" t="s">
        <v>18</v>
      </c>
      <c r="D10" s="12" t="s">
        <v>19</v>
      </c>
      <c r="E10" s="13">
        <v>356.13</v>
      </c>
      <c r="F10" s="13">
        <v>296.93</v>
      </c>
      <c r="G10" s="13">
        <f t="shared" si="0"/>
        <v>296.93</v>
      </c>
    </row>
    <row r="11" spans="1:7" s="1" customFormat="1" ht="42" customHeight="1" outlineLevel="1">
      <c r="A11" s="10"/>
      <c r="B11" s="11" t="s">
        <v>20</v>
      </c>
      <c r="C11" s="11" t="s">
        <v>21</v>
      </c>
      <c r="D11" s="12" t="s">
        <v>22</v>
      </c>
      <c r="E11" s="13">
        <v>307.10000000000002</v>
      </c>
      <c r="F11" s="13">
        <v>256.23</v>
      </c>
      <c r="G11" s="13">
        <f t="shared" si="0"/>
        <v>256.23</v>
      </c>
    </row>
    <row r="12" spans="1:7" s="1" customFormat="1" ht="42" customHeight="1" outlineLevel="1">
      <c r="A12" s="10"/>
      <c r="B12" s="11" t="s">
        <v>23</v>
      </c>
      <c r="C12" s="11" t="s">
        <v>24</v>
      </c>
      <c r="D12" s="12" t="s">
        <v>25</v>
      </c>
      <c r="E12" s="13">
        <v>257.14999999999998</v>
      </c>
      <c r="F12" s="13">
        <v>214.6</v>
      </c>
      <c r="G12" s="13">
        <f t="shared" si="0"/>
        <v>214.6</v>
      </c>
    </row>
    <row r="13" spans="1:7" s="1" customFormat="1" ht="42" customHeight="1" outlineLevel="1">
      <c r="A13" s="10"/>
      <c r="B13" s="11" t="s">
        <v>26</v>
      </c>
      <c r="C13" s="11" t="s">
        <v>27</v>
      </c>
      <c r="D13" s="12" t="s">
        <v>28</v>
      </c>
      <c r="E13" s="13">
        <v>289.52999999999997</v>
      </c>
      <c r="F13" s="13">
        <v>241.43</v>
      </c>
      <c r="G13" s="13">
        <f t="shared" si="0"/>
        <v>241.43</v>
      </c>
    </row>
    <row r="14" spans="1:7" s="1" customFormat="1" ht="42" customHeight="1" outlineLevel="1">
      <c r="A14" s="10"/>
      <c r="B14" s="11" t="s">
        <v>29</v>
      </c>
      <c r="C14" s="11" t="s">
        <v>30</v>
      </c>
      <c r="D14" s="12" t="s">
        <v>31</v>
      </c>
      <c r="E14" s="13">
        <v>31.45</v>
      </c>
      <c r="F14" s="13">
        <v>25.9</v>
      </c>
      <c r="G14" s="13">
        <f t="shared" si="0"/>
        <v>25.9</v>
      </c>
    </row>
    <row r="15" spans="1:7" s="1" customFormat="1" ht="42" customHeight="1" outlineLevel="1">
      <c r="A15" s="10"/>
      <c r="B15" s="11" t="s">
        <v>32</v>
      </c>
      <c r="C15" s="11" t="s">
        <v>33</v>
      </c>
      <c r="D15" s="12" t="s">
        <v>34</v>
      </c>
      <c r="E15" s="13">
        <v>53.65</v>
      </c>
      <c r="F15" s="13">
        <v>44.4</v>
      </c>
      <c r="G15" s="13">
        <f t="shared" si="0"/>
        <v>44.4</v>
      </c>
    </row>
    <row r="16" spans="1:7" s="1" customFormat="1" ht="42" customHeight="1" outlineLevel="1">
      <c r="A16" s="10"/>
      <c r="B16" s="11" t="s">
        <v>35</v>
      </c>
      <c r="C16" s="11" t="s">
        <v>36</v>
      </c>
      <c r="D16" s="12" t="s">
        <v>37</v>
      </c>
      <c r="E16" s="13">
        <v>49.03</v>
      </c>
      <c r="F16" s="13">
        <v>40.700000000000003</v>
      </c>
      <c r="G16" s="13">
        <f t="shared" si="0"/>
        <v>40.700000000000003</v>
      </c>
    </row>
    <row r="17" spans="1:7" s="1" customFormat="1" ht="42" customHeight="1" outlineLevel="1">
      <c r="A17" s="10"/>
      <c r="B17" s="11" t="s">
        <v>38</v>
      </c>
      <c r="C17" s="11" t="s">
        <v>39</v>
      </c>
      <c r="D17" s="12" t="s">
        <v>40</v>
      </c>
      <c r="E17" s="13">
        <v>50.88</v>
      </c>
      <c r="F17" s="13">
        <v>42.55</v>
      </c>
      <c r="G17" s="13">
        <f t="shared" si="0"/>
        <v>42.55</v>
      </c>
    </row>
    <row r="18" spans="1:7" s="1" customFormat="1" ht="42" customHeight="1" outlineLevel="1">
      <c r="A18" s="10"/>
      <c r="B18" s="11" t="s">
        <v>41</v>
      </c>
      <c r="C18" s="11" t="s">
        <v>42</v>
      </c>
      <c r="D18" s="12" t="s">
        <v>43</v>
      </c>
      <c r="E18" s="13">
        <v>49.03</v>
      </c>
      <c r="F18" s="13">
        <v>40.700000000000003</v>
      </c>
      <c r="G18" s="13">
        <f t="shared" si="0"/>
        <v>40.700000000000003</v>
      </c>
    </row>
    <row r="19" spans="1:7" s="1" customFormat="1" ht="42" customHeight="1" outlineLevel="1">
      <c r="A19" s="10"/>
      <c r="B19" s="11" t="s">
        <v>44</v>
      </c>
      <c r="C19" s="11" t="s">
        <v>45</v>
      </c>
      <c r="D19" s="12" t="s">
        <v>46</v>
      </c>
      <c r="E19" s="13">
        <v>6.48</v>
      </c>
      <c r="F19" s="13">
        <v>5.55</v>
      </c>
      <c r="G19" s="13">
        <f t="shared" si="0"/>
        <v>5.55</v>
      </c>
    </row>
    <row r="20" spans="1:7" s="1" customFormat="1" ht="12" customHeight="1">
      <c r="A20" s="6"/>
      <c r="B20" s="7"/>
      <c r="C20" s="7"/>
      <c r="D20" s="8" t="s">
        <v>47</v>
      </c>
      <c r="E20" s="9"/>
      <c r="F20" s="9"/>
      <c r="G20" s="9"/>
    </row>
    <row r="21" spans="1:7" s="1" customFormat="1" ht="42" customHeight="1">
      <c r="A21" s="10"/>
      <c r="B21" s="11" t="s">
        <v>48</v>
      </c>
      <c r="C21" s="11" t="s">
        <v>49</v>
      </c>
      <c r="D21" s="10" t="s">
        <v>50</v>
      </c>
      <c r="E21" s="13">
        <v>37.93</v>
      </c>
      <c r="F21" s="13">
        <v>31.45</v>
      </c>
      <c r="G21" s="13">
        <f t="shared" ref="G21:G24" si="1">-(F21*$F$2-F21)</f>
        <v>31.45</v>
      </c>
    </row>
    <row r="22" spans="1:7" s="1" customFormat="1" ht="42" customHeight="1">
      <c r="A22" s="10"/>
      <c r="B22" s="11" t="s">
        <v>51</v>
      </c>
      <c r="C22" s="11" t="s">
        <v>52</v>
      </c>
      <c r="D22" s="10" t="s">
        <v>53</v>
      </c>
      <c r="E22" s="13">
        <v>6.48</v>
      </c>
      <c r="F22" s="13">
        <v>5.55</v>
      </c>
      <c r="G22" s="13">
        <f t="shared" si="1"/>
        <v>5.55</v>
      </c>
    </row>
    <row r="23" spans="1:7" s="1" customFormat="1" ht="42" customHeight="1">
      <c r="A23" s="10"/>
      <c r="B23" s="11" t="s">
        <v>54</v>
      </c>
      <c r="C23" s="11" t="s">
        <v>55</v>
      </c>
      <c r="D23" s="10" t="s">
        <v>56</v>
      </c>
      <c r="E23" s="13">
        <v>46.25</v>
      </c>
      <c r="F23" s="13">
        <v>38.85</v>
      </c>
      <c r="G23" s="13">
        <f t="shared" si="1"/>
        <v>38.85</v>
      </c>
    </row>
    <row r="24" spans="1:7" s="1" customFormat="1" ht="42" customHeight="1">
      <c r="A24" s="10"/>
      <c r="B24" s="11" t="s">
        <v>57</v>
      </c>
      <c r="C24" s="11" t="s">
        <v>58</v>
      </c>
      <c r="D24" s="10" t="s">
        <v>59</v>
      </c>
      <c r="E24" s="13">
        <v>64.75</v>
      </c>
      <c r="F24" s="13">
        <v>53.65</v>
      </c>
      <c r="G24" s="13">
        <f t="shared" si="1"/>
        <v>53.65</v>
      </c>
    </row>
  </sheetData>
  <mergeCells count="9">
    <mergeCell ref="F3:F4"/>
    <mergeCell ref="G3:G4"/>
    <mergeCell ref="A2:B2"/>
    <mergeCell ref="A1:G1"/>
    <mergeCell ref="A3:A4"/>
    <mergeCell ref="B3:B4"/>
    <mergeCell ref="C3:C4"/>
    <mergeCell ref="D3:D4"/>
    <mergeCell ref="E3:E4"/>
  </mergeCells>
  <pageMargins left="0.39370078740157483" right="0.39370078740157483" top="0.39370078740157483" bottom="0.39370078740157483" header="0" footer="0"/>
  <pageSetup paperSize="9" pageOrder="overThenDown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</cp:lastModifiedBy>
  <dcterms:modified xsi:type="dcterms:W3CDTF">2024-08-23T13:15:31Z</dcterms:modified>
</cp:coreProperties>
</file>