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E8" i="1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4"/>
  <c r="E7"/>
  <c r="E5"/>
  <c r="E6"/>
</calcChain>
</file>

<file path=xl/sharedStrings.xml><?xml version="1.0" encoding="utf-8"?>
<sst xmlns="http://schemas.openxmlformats.org/spreadsheetml/2006/main" count="147" uniqueCount="46">
  <si>
    <t>Ваша скидка</t>
  </si>
  <si>
    <t>Код</t>
  </si>
  <si>
    <t>Артикул</t>
  </si>
  <si>
    <t>Наименование</t>
  </si>
  <si>
    <t>РРЦ, руб/упак</t>
  </si>
  <si>
    <t>Базовая единица измерения</t>
  </si>
  <si>
    <t>Страна происхождения</t>
  </si>
  <si>
    <t>Штрих-код изделия</t>
  </si>
  <si>
    <t>Статус (в наличии/под заказ)</t>
  </si>
  <si>
    <t>шт.</t>
  </si>
  <si>
    <t>в наличии</t>
  </si>
  <si>
    <t>МОпт</t>
  </si>
  <si>
    <t>Китай</t>
  </si>
  <si>
    <t>Статус номенклатуры</t>
  </si>
  <si>
    <t>Новинка</t>
  </si>
  <si>
    <t>анод магниевый 100D18+180M6</t>
  </si>
  <si>
    <t>анод магниевый 120D16+10M6</t>
  </si>
  <si>
    <t>анод магниевый 140D14+20M4</t>
  </si>
  <si>
    <t>клапан предохранительный 1/2" 6 бар, ИТАТЭН</t>
  </si>
  <si>
    <t>прокладка уплотнительная RCF, RCA, Ø45мм, квадратный профиль</t>
  </si>
  <si>
    <t>прокладка уплотнительная RDT, RCT, Ø42мм, круглый профиль</t>
  </si>
  <si>
    <t>прокладка уплотнительная RF, Ø64мм</t>
  </si>
  <si>
    <t>термостат защитный SPC 20А, 105°С, 620мм, капиллярный, 250V</t>
  </si>
  <si>
    <t>термостат регулируемый TBR, 16А, 40-77°С, 710мм, капиллярный, h15мм, 250V</t>
  </si>
  <si>
    <t>термостат стержневой RTM, 15A, ИТАТЭН, 40-80°С, 275мм, 250V</t>
  </si>
  <si>
    <t>ТЭН RCA 1500W, медь, Ø48мм, М5, 220V</t>
  </si>
  <si>
    <t>ТЭН RCF 1200W, ИТАТЭН, медь, Ø48мм, М6, 220V</t>
  </si>
  <si>
    <t>ТЭН RCF 2000W, ИТАТЭН, медь, Ø48мм, М6, 220V</t>
  </si>
  <si>
    <t>ТЭН RCT 2500W, ИТАТЭН, Ø42мм, М6, 220V</t>
  </si>
  <si>
    <t>ТЭН RDT 1200W, ИТАТЭН+, Ø42мм, М6, L290мм, композитная заливка, 220V</t>
  </si>
  <si>
    <t>ТЭН RF 1300Вт, TW, медь, Ø64мм, М4, клеммы под разъем, L310мм, 220В</t>
  </si>
  <si>
    <t>ТЭН RF 1300Вт, ИТАТЭН, медь, Ø64мм, М4, клеммы под разъем, L270мм, медные трубки под термостат, 220В</t>
  </si>
  <si>
    <t>ТЭН RF 1300Вт, нерж, Ø64мм, М4, клеммы под разъем, L310мм, 220В</t>
  </si>
  <si>
    <t>ТЭН RF 2000W(700+1300), ИТАТЭН, медь, Ø64мм, М4, клеммы под разъем, L350мм, горизонтальный 220V</t>
  </si>
  <si>
    <t>ТЭН RF 2000Вт(700+1300), ИТАТЭН, нерж, Ø64мм, М4, клеммы под разъем, L300мм, 220В</t>
  </si>
  <si>
    <t>ТЭН RF 2000Вт(700+1300), медь, Ø64мм, М4, клеммы под разъем, L305мм, 220В</t>
  </si>
  <si>
    <t>ТЭН RF 2000Вт(700+1300), нерж, Ø64мм, М4, клеммы под разъем, L305мм, 220В</t>
  </si>
  <si>
    <t>ТЭН RF 2000Вт, ИТАТЭН, RSD, нерж, Ø64мм, М6, клеммы под винт, L160мм, 220В</t>
  </si>
  <si>
    <t>ТЭН RF 700Вт, ИТАТЭН, медь, Ø64мм, М4, клеммы под разъем, L245мм, 220В</t>
  </si>
  <si>
    <t>ТЭН RF 700Вт, ИТАТЭН, нерж, Ø64мм, М4, клеммы под разъем, L245мм, 220В</t>
  </si>
  <si>
    <t>ТЭН RF 700Вт, медь, Ø64мм, М4, клеммы под разъем, L245мм, 220В</t>
  </si>
  <si>
    <t>ТЭН RF 700Вт, нерж, Ø64мм, М4, клеммы под разъем, L245мм, 220В</t>
  </si>
  <si>
    <t>Россия</t>
  </si>
  <si>
    <t>Италия</t>
  </si>
  <si>
    <t>EC</t>
  </si>
  <si>
    <t xml:space="preserve">               ПРАЙС-ЛИСТ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</si>
</sst>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0.00&quot; руб.&quot;"/>
    <numFmt numFmtId="166" formatCode="#,##0.00&quot; руб.&quot;"/>
  </numFmts>
  <fonts count="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25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59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  <fill>
      <patternFill patternType="solid">
        <fgColor indexed="65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9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6" fillId="4" borderId="2" xfId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165" fontId="0" fillId="0" borderId="4" xfId="0" applyNumberFormat="1" applyBorder="1" applyAlignment="1">
      <alignment horizontal="right" vertical="center" wrapText="1"/>
    </xf>
    <xf numFmtId="166" fontId="0" fillId="0" borderId="4" xfId="0" applyNumberFormat="1" applyBorder="1" applyAlignment="1">
      <alignment horizontal="right" vertical="center" wrapText="1"/>
    </xf>
    <xf numFmtId="1" fontId="0" fillId="0" borderId="4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2751065</xdr:colOff>
      <xdr:row>0</xdr:row>
      <xdr:rowOff>165678</xdr:rowOff>
    </xdr:from>
    <xdr:to>
      <xdr:col>2</xdr:col>
      <xdr:colOff>3703565</xdr:colOff>
      <xdr:row>0</xdr:row>
      <xdr:rowOff>863022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6703982">
          <a:off x="4250243" y="38100"/>
          <a:ext cx="697344" cy="9525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447674</xdr:colOff>
      <xdr:row>0</xdr:row>
      <xdr:rowOff>92159</xdr:rowOff>
    </xdr:from>
    <xdr:to>
      <xdr:col>6</xdr:col>
      <xdr:colOff>495300</xdr:colOff>
      <xdr:row>0</xdr:row>
      <xdr:rowOff>790886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20149" y="92159"/>
          <a:ext cx="2257426" cy="698727"/>
        </a:xfrm>
        <a:prstGeom prst="rect">
          <a:avLst/>
        </a:prstGeom>
      </xdr:spPr>
    </xdr:pic>
    <xdr:clientData/>
  </xdr:twoCellAnchor>
  <xdr:twoCellAnchor editAs="oneCell">
    <xdr:from>
      <xdr:col>1</xdr:col>
      <xdr:colOff>116144</xdr:colOff>
      <xdr:row>0</xdr:row>
      <xdr:rowOff>238125</xdr:rowOff>
    </xdr:from>
    <xdr:to>
      <xdr:col>2</xdr:col>
      <xdr:colOff>2039318</xdr:colOff>
      <xdr:row>1</xdr:row>
      <xdr:rowOff>47872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5744" y="238125"/>
          <a:ext cx="2685174" cy="686047"/>
        </a:xfrm>
        <a:prstGeom prst="rect">
          <a:avLst/>
        </a:prstGeom>
      </xdr:spPr>
    </xdr:pic>
    <xdr:clientData/>
  </xdr:twoCellAnchor>
  <xdr:twoCellAnchor editAs="oneCell">
    <xdr:from>
      <xdr:col>5</xdr:col>
      <xdr:colOff>302752</xdr:colOff>
      <xdr:row>0</xdr:row>
      <xdr:rowOff>619125</xdr:rowOff>
    </xdr:from>
    <xdr:to>
      <xdr:col>7</xdr:col>
      <xdr:colOff>591606</xdr:colOff>
      <xdr:row>1</xdr:row>
      <xdr:rowOff>38100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0275427" y="619125"/>
          <a:ext cx="1736654" cy="295275"/>
        </a:xfrm>
        <a:prstGeom prst="rect">
          <a:avLst/>
        </a:prstGeom>
      </xdr:spPr>
    </xdr:pic>
    <xdr:clientData/>
  </xdr:twoCellAnchor>
  <xdr:twoCellAnchor editAs="oneCell">
    <xdr:from>
      <xdr:col>7</xdr:col>
      <xdr:colOff>600075</xdr:colOff>
      <xdr:row>0</xdr:row>
      <xdr:rowOff>95250</xdr:rowOff>
    </xdr:from>
    <xdr:to>
      <xdr:col>9</xdr:col>
      <xdr:colOff>952851</xdr:colOff>
      <xdr:row>0</xdr:row>
      <xdr:rowOff>800198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020550" y="95250"/>
          <a:ext cx="2514951" cy="704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activeCell="C3" sqref="C3"/>
    </sheetView>
  </sheetViews>
  <sheetFormatPr defaultRowHeight="15"/>
  <cols>
    <col min="2" max="2" width="11.42578125" bestFit="1" customWidth="1"/>
    <col min="3" max="3" width="101.85546875" customWidth="1"/>
    <col min="4" max="4" width="12.85546875" customWidth="1"/>
    <col min="5" max="5" width="11.140625" customWidth="1"/>
    <col min="6" max="6" width="9.140625" style="1"/>
    <col min="7" max="7" width="12.5703125" customWidth="1"/>
    <col min="8" max="8" width="15.85546875" customWidth="1"/>
    <col min="9" max="9" width="16.5703125" customWidth="1"/>
    <col min="10" max="10" width="14.42578125" customWidth="1"/>
  </cols>
  <sheetData>
    <row r="1" spans="1:10" ht="69" customHeight="1">
      <c r="A1" s="2"/>
      <c r="B1" s="2"/>
      <c r="C1" s="17" t="s">
        <v>45</v>
      </c>
      <c r="D1" s="17"/>
      <c r="E1" s="17"/>
      <c r="F1" s="17"/>
      <c r="G1" s="17"/>
      <c r="H1" s="2"/>
      <c r="I1" s="2"/>
    </row>
    <row r="2" spans="1:10">
      <c r="A2" s="2"/>
      <c r="B2" s="2"/>
      <c r="C2" s="2"/>
      <c r="D2" s="2" t="s">
        <v>0</v>
      </c>
      <c r="E2" s="3">
        <v>0</v>
      </c>
      <c r="F2" s="4"/>
      <c r="G2" s="2"/>
      <c r="H2" s="18">
        <v>45771</v>
      </c>
      <c r="I2" s="19"/>
    </row>
    <row r="3" spans="1:10" ht="51">
      <c r="A3" s="5" t="s">
        <v>1</v>
      </c>
      <c r="B3" s="5" t="s">
        <v>2</v>
      </c>
      <c r="C3" s="5" t="s">
        <v>3</v>
      </c>
      <c r="D3" s="5" t="s">
        <v>4</v>
      </c>
      <c r="E3" s="5" t="s">
        <v>11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13</v>
      </c>
    </row>
    <row r="4" spans="1:10">
      <c r="A4" s="11">
        <v>24442</v>
      </c>
      <c r="B4" s="11">
        <v>100401</v>
      </c>
      <c r="C4" s="12" t="s">
        <v>15</v>
      </c>
      <c r="D4" s="13">
        <v>396.8</v>
      </c>
      <c r="E4" s="6">
        <f t="shared" ref="E4" si="0">-(D4*$E$2-D4)</f>
        <v>396.8</v>
      </c>
      <c r="F4" s="7" t="s">
        <v>9</v>
      </c>
      <c r="G4" s="16" t="s">
        <v>44</v>
      </c>
      <c r="H4" s="15">
        <v>4630010480323</v>
      </c>
      <c r="I4" s="8" t="s">
        <v>10</v>
      </c>
      <c r="J4" s="10" t="s">
        <v>14</v>
      </c>
    </row>
    <row r="5" spans="1:10">
      <c r="A5" s="11">
        <v>24443</v>
      </c>
      <c r="B5" s="11">
        <v>100405</v>
      </c>
      <c r="C5" s="12" t="s">
        <v>16</v>
      </c>
      <c r="D5" s="13">
        <v>355.2</v>
      </c>
      <c r="E5" s="6">
        <f t="shared" ref="E5:E30" si="1">-(D5*$E$2-D5)</f>
        <v>355.2</v>
      </c>
      <c r="F5" s="7" t="s">
        <v>9</v>
      </c>
      <c r="G5" s="16" t="s">
        <v>44</v>
      </c>
      <c r="H5" s="15">
        <v>4630010480347</v>
      </c>
      <c r="I5" s="8" t="s">
        <v>10</v>
      </c>
      <c r="J5" s="10" t="s">
        <v>14</v>
      </c>
    </row>
    <row r="6" spans="1:10">
      <c r="A6" s="11">
        <v>24444</v>
      </c>
      <c r="B6" s="11">
        <v>100403</v>
      </c>
      <c r="C6" s="12" t="s">
        <v>17</v>
      </c>
      <c r="D6" s="13">
        <v>294.39999999999998</v>
      </c>
      <c r="E6" s="6">
        <f t="shared" si="1"/>
        <v>294.39999999999998</v>
      </c>
      <c r="F6" s="7" t="s">
        <v>9</v>
      </c>
      <c r="G6" s="16" t="s">
        <v>44</v>
      </c>
      <c r="H6" s="15">
        <v>4630010480415</v>
      </c>
      <c r="I6" s="8" t="s">
        <v>10</v>
      </c>
      <c r="J6" s="10" t="s">
        <v>14</v>
      </c>
    </row>
    <row r="7" spans="1:10">
      <c r="A7" s="11">
        <v>24445</v>
      </c>
      <c r="B7" s="11">
        <v>200506</v>
      </c>
      <c r="C7" s="12" t="s">
        <v>18</v>
      </c>
      <c r="D7" s="13">
        <v>440</v>
      </c>
      <c r="E7" s="6">
        <f t="shared" si="1"/>
        <v>440</v>
      </c>
      <c r="F7" s="7" t="s">
        <v>9</v>
      </c>
      <c r="G7" s="9" t="s">
        <v>42</v>
      </c>
      <c r="H7" s="15">
        <v>4630037120721</v>
      </c>
      <c r="I7" s="8" t="s">
        <v>10</v>
      </c>
      <c r="J7" s="10" t="s">
        <v>14</v>
      </c>
    </row>
    <row r="8" spans="1:10">
      <c r="A8" s="11">
        <v>24447</v>
      </c>
      <c r="B8" s="11">
        <v>180715</v>
      </c>
      <c r="C8" s="12" t="s">
        <v>19</v>
      </c>
      <c r="D8" s="13">
        <v>76.8</v>
      </c>
      <c r="E8" s="6">
        <f t="shared" si="1"/>
        <v>76.8</v>
      </c>
      <c r="F8" s="7" t="s">
        <v>9</v>
      </c>
      <c r="G8" s="9" t="s">
        <v>12</v>
      </c>
      <c r="H8" s="15">
        <v>4630037120639</v>
      </c>
      <c r="I8" s="8" t="s">
        <v>10</v>
      </c>
      <c r="J8" s="10" t="s">
        <v>14</v>
      </c>
    </row>
    <row r="9" spans="1:10">
      <c r="A9" s="11">
        <v>24446</v>
      </c>
      <c r="B9" s="11">
        <v>819992</v>
      </c>
      <c r="C9" s="12" t="s">
        <v>20</v>
      </c>
      <c r="D9" s="13">
        <v>70.400000000000006</v>
      </c>
      <c r="E9" s="6">
        <f t="shared" si="1"/>
        <v>70.400000000000006</v>
      </c>
      <c r="F9" s="7" t="s">
        <v>9</v>
      </c>
      <c r="G9" s="9" t="s">
        <v>12</v>
      </c>
      <c r="H9" s="15">
        <v>4630037121476</v>
      </c>
      <c r="I9" s="8" t="s">
        <v>10</v>
      </c>
      <c r="J9" s="10" t="s">
        <v>14</v>
      </c>
    </row>
    <row r="10" spans="1:10">
      <c r="A10" s="11">
        <v>24448</v>
      </c>
      <c r="B10" s="11">
        <v>66125</v>
      </c>
      <c r="C10" s="12" t="s">
        <v>21</v>
      </c>
      <c r="D10" s="13">
        <v>105.6</v>
      </c>
      <c r="E10" s="6">
        <f t="shared" si="1"/>
        <v>105.6</v>
      </c>
      <c r="F10" s="7" t="s">
        <v>9</v>
      </c>
      <c r="G10" s="9" t="s">
        <v>12</v>
      </c>
      <c r="H10" s="15">
        <v>4630010480422</v>
      </c>
      <c r="I10" s="8" t="s">
        <v>10</v>
      </c>
      <c r="J10" s="10" t="s">
        <v>14</v>
      </c>
    </row>
    <row r="11" spans="1:10">
      <c r="A11" s="11">
        <v>24441</v>
      </c>
      <c r="B11" s="11">
        <v>100310</v>
      </c>
      <c r="C11" s="12" t="s">
        <v>22</v>
      </c>
      <c r="D11" s="13">
        <v>958.4</v>
      </c>
      <c r="E11" s="6">
        <f t="shared" si="1"/>
        <v>958.4</v>
      </c>
      <c r="F11" s="7" t="s">
        <v>9</v>
      </c>
      <c r="G11" s="9" t="s">
        <v>12</v>
      </c>
      <c r="H11" s="15">
        <v>4630010480651</v>
      </c>
      <c r="I11" s="8" t="s">
        <v>10</v>
      </c>
      <c r="J11" s="10" t="s">
        <v>14</v>
      </c>
    </row>
    <row r="12" spans="1:10">
      <c r="A12" s="11">
        <v>24440</v>
      </c>
      <c r="B12" s="11">
        <v>100311</v>
      </c>
      <c r="C12" s="12" t="s">
        <v>23</v>
      </c>
      <c r="D12" s="13">
        <v>873.6</v>
      </c>
      <c r="E12" s="6">
        <f t="shared" si="1"/>
        <v>873.6</v>
      </c>
      <c r="F12" s="7" t="s">
        <v>9</v>
      </c>
      <c r="G12" s="9" t="s">
        <v>12</v>
      </c>
      <c r="H12" s="15">
        <v>4630010480309</v>
      </c>
      <c r="I12" s="8" t="s">
        <v>10</v>
      </c>
      <c r="J12" s="10" t="s">
        <v>14</v>
      </c>
    </row>
    <row r="13" spans="1:10">
      <c r="A13" s="11">
        <v>24439</v>
      </c>
      <c r="B13" s="11">
        <v>200820</v>
      </c>
      <c r="C13" s="12" t="s">
        <v>24</v>
      </c>
      <c r="D13" s="13">
        <v>568</v>
      </c>
      <c r="E13" s="6">
        <f t="shared" si="1"/>
        <v>568</v>
      </c>
      <c r="F13" s="7" t="s">
        <v>9</v>
      </c>
      <c r="G13" s="9" t="s">
        <v>42</v>
      </c>
      <c r="H13" s="15">
        <v>4630010480439</v>
      </c>
      <c r="I13" s="8" t="s">
        <v>10</v>
      </c>
      <c r="J13" s="10" t="s">
        <v>14</v>
      </c>
    </row>
    <row r="14" spans="1:10">
      <c r="A14" s="11">
        <v>24434</v>
      </c>
      <c r="B14" s="11">
        <v>30716</v>
      </c>
      <c r="C14" s="12" t="s">
        <v>25</v>
      </c>
      <c r="D14" s="14">
        <v>1193.5999999999999</v>
      </c>
      <c r="E14" s="6">
        <f t="shared" si="1"/>
        <v>1193.5999999999999</v>
      </c>
      <c r="F14" s="7" t="s">
        <v>9</v>
      </c>
      <c r="G14" s="9" t="s">
        <v>12</v>
      </c>
      <c r="H14" s="15">
        <v>4650067358758</v>
      </c>
      <c r="I14" s="8" t="s">
        <v>10</v>
      </c>
      <c r="J14" s="10" t="s">
        <v>14</v>
      </c>
    </row>
    <row r="15" spans="1:10">
      <c r="A15" s="11">
        <v>24435</v>
      </c>
      <c r="B15" s="11">
        <v>20415</v>
      </c>
      <c r="C15" s="12" t="s">
        <v>26</v>
      </c>
      <c r="D15" s="14">
        <v>1040</v>
      </c>
      <c r="E15" s="6">
        <f t="shared" si="1"/>
        <v>1040</v>
      </c>
      <c r="F15" s="7" t="s">
        <v>9</v>
      </c>
      <c r="G15" s="9" t="s">
        <v>42</v>
      </c>
      <c r="H15" s="15">
        <v>4630037120820</v>
      </c>
      <c r="I15" s="8" t="s">
        <v>10</v>
      </c>
      <c r="J15" s="10" t="s">
        <v>14</v>
      </c>
    </row>
    <row r="16" spans="1:10">
      <c r="A16" s="11">
        <v>24436</v>
      </c>
      <c r="B16" s="11">
        <v>20271</v>
      </c>
      <c r="C16" s="12" t="s">
        <v>27</v>
      </c>
      <c r="D16" s="14">
        <v>1305.5999999999999</v>
      </c>
      <c r="E16" s="6">
        <f t="shared" si="1"/>
        <v>1305.5999999999999</v>
      </c>
      <c r="F16" s="7" t="s">
        <v>9</v>
      </c>
      <c r="G16" s="9" t="s">
        <v>42</v>
      </c>
      <c r="H16" s="15">
        <v>4630037120813</v>
      </c>
      <c r="I16" s="8" t="s">
        <v>10</v>
      </c>
      <c r="J16" s="10" t="s">
        <v>14</v>
      </c>
    </row>
    <row r="17" spans="1:10">
      <c r="A17" s="11">
        <v>24438</v>
      </c>
      <c r="B17" s="11">
        <v>20259</v>
      </c>
      <c r="C17" s="12" t="s">
        <v>28</v>
      </c>
      <c r="D17" s="14">
        <v>1318.4</v>
      </c>
      <c r="E17" s="6">
        <f t="shared" si="1"/>
        <v>1318.4</v>
      </c>
      <c r="F17" s="7" t="s">
        <v>9</v>
      </c>
      <c r="G17" s="9" t="s">
        <v>42</v>
      </c>
      <c r="H17" s="15">
        <v>4650067350226</v>
      </c>
      <c r="I17" s="8" t="s">
        <v>10</v>
      </c>
      <c r="J17" s="10" t="s">
        <v>14</v>
      </c>
    </row>
    <row r="18" spans="1:10">
      <c r="A18" s="11">
        <v>24437</v>
      </c>
      <c r="B18" s="11">
        <v>282232</v>
      </c>
      <c r="C18" s="12" t="s">
        <v>29</v>
      </c>
      <c r="D18" s="14">
        <v>1136</v>
      </c>
      <c r="E18" s="6">
        <f t="shared" si="1"/>
        <v>1136</v>
      </c>
      <c r="F18" s="7" t="s">
        <v>9</v>
      </c>
      <c r="G18" s="9" t="s">
        <v>42</v>
      </c>
      <c r="H18" s="15">
        <v>4630010483447</v>
      </c>
      <c r="I18" s="8" t="s">
        <v>10</v>
      </c>
      <c r="J18" s="10" t="s">
        <v>14</v>
      </c>
    </row>
    <row r="19" spans="1:10">
      <c r="A19" s="11">
        <v>24428</v>
      </c>
      <c r="B19" s="11">
        <v>10057</v>
      </c>
      <c r="C19" s="12" t="s">
        <v>30</v>
      </c>
      <c r="D19" s="14">
        <v>1382.4</v>
      </c>
      <c r="E19" s="6">
        <f t="shared" si="1"/>
        <v>1382.4</v>
      </c>
      <c r="F19" s="7" t="s">
        <v>9</v>
      </c>
      <c r="G19" s="9" t="s">
        <v>43</v>
      </c>
      <c r="H19" s="15">
        <v>2000000053035</v>
      </c>
      <c r="I19" s="8" t="s">
        <v>10</v>
      </c>
      <c r="J19" s="10" t="s">
        <v>14</v>
      </c>
    </row>
    <row r="20" spans="1:10" ht="30">
      <c r="A20" s="11">
        <v>24427</v>
      </c>
      <c r="B20" s="11">
        <v>20257</v>
      </c>
      <c r="C20" s="12" t="s">
        <v>31</v>
      </c>
      <c r="D20" s="14">
        <v>1184</v>
      </c>
      <c r="E20" s="6">
        <f t="shared" si="1"/>
        <v>1184</v>
      </c>
      <c r="F20" s="7" t="s">
        <v>9</v>
      </c>
      <c r="G20" s="9" t="s">
        <v>42</v>
      </c>
      <c r="H20" s="15">
        <v>4630010483393</v>
      </c>
      <c r="I20" s="8" t="s">
        <v>10</v>
      </c>
      <c r="J20" s="10" t="s">
        <v>14</v>
      </c>
    </row>
    <row r="21" spans="1:10">
      <c r="A21" s="11">
        <v>24426</v>
      </c>
      <c r="B21" s="11">
        <v>30047</v>
      </c>
      <c r="C21" s="12" t="s">
        <v>32</v>
      </c>
      <c r="D21" s="13">
        <v>809.6</v>
      </c>
      <c r="E21" s="6">
        <f t="shared" si="1"/>
        <v>809.6</v>
      </c>
      <c r="F21" s="7" t="s">
        <v>9</v>
      </c>
      <c r="G21" s="9" t="s">
        <v>12</v>
      </c>
      <c r="H21" s="15">
        <v>4650067358703</v>
      </c>
      <c r="I21" s="8" t="s">
        <v>10</v>
      </c>
      <c r="J21" s="10" t="s">
        <v>14</v>
      </c>
    </row>
    <row r="22" spans="1:10">
      <c r="A22" s="11">
        <v>24433</v>
      </c>
      <c r="B22" s="11">
        <v>20053</v>
      </c>
      <c r="C22" s="12" t="s">
        <v>33</v>
      </c>
      <c r="D22" s="14">
        <v>1795.2</v>
      </c>
      <c r="E22" s="6">
        <f t="shared" si="1"/>
        <v>1795.2</v>
      </c>
      <c r="F22" s="7" t="s">
        <v>9</v>
      </c>
      <c r="G22" s="9" t="s">
        <v>42</v>
      </c>
      <c r="H22" s="15">
        <v>4650067358727</v>
      </c>
      <c r="I22" s="8" t="s">
        <v>10</v>
      </c>
      <c r="J22" s="10" t="s">
        <v>14</v>
      </c>
    </row>
    <row r="23" spans="1:10">
      <c r="A23" s="11">
        <v>24429</v>
      </c>
      <c r="B23" s="11">
        <v>20042</v>
      </c>
      <c r="C23" s="12" t="s">
        <v>34</v>
      </c>
      <c r="D23" s="14">
        <v>1195.2</v>
      </c>
      <c r="E23" s="6">
        <f t="shared" si="1"/>
        <v>1195.2</v>
      </c>
      <c r="F23" s="7" t="s">
        <v>9</v>
      </c>
      <c r="G23" s="9" t="s">
        <v>42</v>
      </c>
      <c r="H23" s="15">
        <v>4630010483553</v>
      </c>
      <c r="I23" s="8" t="s">
        <v>10</v>
      </c>
      <c r="J23" s="10" t="s">
        <v>14</v>
      </c>
    </row>
    <row r="24" spans="1:10">
      <c r="A24" s="11">
        <v>24431</v>
      </c>
      <c r="B24" s="11">
        <v>30052</v>
      </c>
      <c r="C24" s="12" t="s">
        <v>35</v>
      </c>
      <c r="D24" s="14">
        <v>1665.6</v>
      </c>
      <c r="E24" s="6">
        <f t="shared" si="1"/>
        <v>1665.6</v>
      </c>
      <c r="F24" s="7" t="s">
        <v>9</v>
      </c>
      <c r="G24" s="9" t="s">
        <v>12</v>
      </c>
      <c r="H24" s="15">
        <v>4650067350127</v>
      </c>
      <c r="I24" s="8" t="s">
        <v>10</v>
      </c>
      <c r="J24" s="10" t="s">
        <v>14</v>
      </c>
    </row>
    <row r="25" spans="1:10">
      <c r="A25" s="11">
        <v>24430</v>
      </c>
      <c r="B25" s="11">
        <v>30042</v>
      </c>
      <c r="C25" s="12" t="s">
        <v>36</v>
      </c>
      <c r="D25" s="14">
        <v>1121.5999999999999</v>
      </c>
      <c r="E25" s="6">
        <f t="shared" si="1"/>
        <v>1121.5999999999999</v>
      </c>
      <c r="F25" s="7" t="s">
        <v>9</v>
      </c>
      <c r="G25" s="9" t="s">
        <v>12</v>
      </c>
      <c r="H25" s="15">
        <v>4650067350608</v>
      </c>
      <c r="I25" s="8" t="s">
        <v>10</v>
      </c>
      <c r="J25" s="10" t="s">
        <v>14</v>
      </c>
    </row>
    <row r="26" spans="1:10">
      <c r="A26" s="11">
        <v>24432</v>
      </c>
      <c r="B26" s="11">
        <v>20055</v>
      </c>
      <c r="C26" s="12" t="s">
        <v>37</v>
      </c>
      <c r="D26" s="14">
        <v>1046.4000000000001</v>
      </c>
      <c r="E26" s="6">
        <f t="shared" si="1"/>
        <v>1046.4000000000001</v>
      </c>
      <c r="F26" s="7" t="s">
        <v>9</v>
      </c>
      <c r="G26" s="9" t="s">
        <v>42</v>
      </c>
      <c r="H26" s="15">
        <v>4650067358734</v>
      </c>
      <c r="I26" s="8" t="s">
        <v>10</v>
      </c>
      <c r="J26" s="10" t="s">
        <v>14</v>
      </c>
    </row>
    <row r="27" spans="1:10">
      <c r="A27" s="11">
        <v>24424</v>
      </c>
      <c r="B27" s="11">
        <v>20056</v>
      </c>
      <c r="C27" s="12" t="s">
        <v>38</v>
      </c>
      <c r="D27" s="14">
        <v>1017.6</v>
      </c>
      <c r="E27" s="6">
        <f t="shared" si="1"/>
        <v>1017.6</v>
      </c>
      <c r="F27" s="7" t="s">
        <v>9</v>
      </c>
      <c r="G27" s="9" t="s">
        <v>42</v>
      </c>
      <c r="H27" s="15">
        <v>4650067353258</v>
      </c>
      <c r="I27" s="8" t="s">
        <v>10</v>
      </c>
      <c r="J27" s="10" t="s">
        <v>14</v>
      </c>
    </row>
    <row r="28" spans="1:10">
      <c r="A28" s="11">
        <v>24422</v>
      </c>
      <c r="B28" s="11">
        <v>20046</v>
      </c>
      <c r="C28" s="12" t="s">
        <v>39</v>
      </c>
      <c r="D28" s="13">
        <v>718.4</v>
      </c>
      <c r="E28" s="6">
        <f t="shared" si="1"/>
        <v>718.4</v>
      </c>
      <c r="F28" s="7" t="s">
        <v>9</v>
      </c>
      <c r="G28" s="9" t="s">
        <v>42</v>
      </c>
      <c r="H28" s="15">
        <v>4630010480248</v>
      </c>
      <c r="I28" s="8" t="s">
        <v>10</v>
      </c>
      <c r="J28" s="10" t="s">
        <v>14</v>
      </c>
    </row>
    <row r="29" spans="1:10">
      <c r="A29" s="11">
        <v>24425</v>
      </c>
      <c r="B29" s="11">
        <v>30056</v>
      </c>
      <c r="C29" s="12" t="s">
        <v>40</v>
      </c>
      <c r="D29" s="13">
        <v>881.6</v>
      </c>
      <c r="E29" s="6">
        <f t="shared" si="1"/>
        <v>881.6</v>
      </c>
      <c r="F29" s="7" t="s">
        <v>9</v>
      </c>
      <c r="G29" s="9" t="s">
        <v>12</v>
      </c>
      <c r="H29" s="15">
        <v>4630010480576</v>
      </c>
      <c r="I29" s="8" t="s">
        <v>10</v>
      </c>
      <c r="J29" s="10" t="s">
        <v>14</v>
      </c>
    </row>
    <row r="30" spans="1:10">
      <c r="A30" s="11">
        <v>24423</v>
      </c>
      <c r="B30" s="11">
        <v>30046</v>
      </c>
      <c r="C30" s="12" t="s">
        <v>41</v>
      </c>
      <c r="D30" s="13">
        <v>641.6</v>
      </c>
      <c r="E30" s="6">
        <f t="shared" si="1"/>
        <v>641.6</v>
      </c>
      <c r="F30" s="7" t="s">
        <v>9</v>
      </c>
      <c r="G30" s="9" t="s">
        <v>12</v>
      </c>
      <c r="H30" s="15">
        <v>4650067353371</v>
      </c>
      <c r="I30" s="8" t="s">
        <v>10</v>
      </c>
      <c r="J30" s="10" t="s">
        <v>14</v>
      </c>
    </row>
  </sheetData>
  <mergeCells count="2">
    <mergeCell ref="C1:G1"/>
    <mergeCell ref="H2:I2"/>
  </mergeCells>
  <pageMargins left="0.7" right="0.7" top="0.75" bottom="0.75" header="0.3" footer="0.3"/>
  <pageSetup paperSize="9" firstPageNumber="4294967295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R7-Office/7.1.1.35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костина</cp:lastModifiedBy>
  <cp:revision>1</cp:revision>
  <dcterms:created xsi:type="dcterms:W3CDTF">2006-09-28T05:33:49Z</dcterms:created>
  <dcterms:modified xsi:type="dcterms:W3CDTF">2025-04-24T09:26:10Z</dcterms:modified>
</cp:coreProperties>
</file>