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Лист_1!$A$3:$I$250</definedName>
  </definedNames>
  <calcPr calcId="144525" refMode="R1C1"/>
</workbook>
</file>

<file path=xl/calcChain.xml><?xml version="1.0" encoding="utf-8"?>
<calcChain xmlns="http://schemas.openxmlformats.org/spreadsheetml/2006/main">
  <c r="G217" i="1" l="1"/>
  <c r="G216" i="1"/>
  <c r="G215" i="1"/>
  <c r="G214" i="1"/>
  <c r="G213" i="1"/>
  <c r="G212" i="1"/>
  <c r="G211" i="1"/>
  <c r="G210" i="1"/>
  <c r="G209" i="1"/>
  <c r="G171" i="1"/>
  <c r="G170" i="1"/>
  <c r="G169" i="1"/>
  <c r="G144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8" i="1"/>
  <c r="G187" i="1"/>
  <c r="G186" i="1"/>
  <c r="G185" i="1"/>
  <c r="G184" i="1"/>
  <c r="G167" i="1"/>
  <c r="G166" i="1"/>
  <c r="G165" i="1"/>
  <c r="G176" i="1"/>
  <c r="G175" i="1"/>
  <c r="G174" i="1"/>
  <c r="G173" i="1"/>
  <c r="G150" i="1"/>
  <c r="G149" i="1"/>
  <c r="G163" i="1"/>
  <c r="G154" i="1"/>
  <c r="G153" i="1"/>
  <c r="G152" i="1"/>
  <c r="G161" i="1"/>
  <c r="G160" i="1"/>
  <c r="G159" i="1"/>
  <c r="G157" i="1"/>
  <c r="G156" i="1"/>
  <c r="G147" i="1"/>
  <c r="G146" i="1"/>
  <c r="G182" i="1"/>
  <c r="G181" i="1"/>
  <c r="G180" i="1"/>
  <c r="G179" i="1"/>
  <c r="G178" i="1"/>
  <c r="G39" i="1"/>
  <c r="G38" i="1"/>
  <c r="G37" i="1"/>
  <c r="G36" i="1"/>
  <c r="G35" i="1"/>
  <c r="G34" i="1"/>
  <c r="G33" i="1"/>
  <c r="G32" i="1"/>
  <c r="G72" i="1"/>
  <c r="G71" i="1"/>
  <c r="G70" i="1"/>
  <c r="G69" i="1"/>
  <c r="G68" i="1"/>
  <c r="G67" i="1"/>
  <c r="G66" i="1"/>
  <c r="G65" i="1"/>
  <c r="G64" i="1"/>
  <c r="G30" i="1"/>
  <c r="G29" i="1"/>
  <c r="G28" i="1"/>
  <c r="G27" i="1"/>
  <c r="G26" i="1"/>
  <c r="G25" i="1"/>
  <c r="G24" i="1"/>
  <c r="G23" i="1"/>
  <c r="G21" i="1"/>
  <c r="G20" i="1"/>
  <c r="G62" i="1"/>
  <c r="G61" i="1"/>
  <c r="G60" i="1"/>
  <c r="G59" i="1"/>
  <c r="G58" i="1"/>
  <c r="G57" i="1"/>
  <c r="G56" i="1"/>
  <c r="G55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8" i="1"/>
  <c r="G17" i="1"/>
  <c r="G16" i="1"/>
  <c r="G94" i="1"/>
  <c r="G93" i="1"/>
  <c r="G92" i="1"/>
  <c r="G91" i="1"/>
  <c r="G90" i="1"/>
  <c r="G89" i="1"/>
  <c r="G87" i="1"/>
  <c r="G88" i="1"/>
  <c r="G86" i="1"/>
  <c r="G85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116" i="1"/>
  <c r="G115" i="1"/>
  <c r="G114" i="1"/>
  <c r="G49" i="1"/>
  <c r="G45" i="1"/>
  <c r="G48" i="1"/>
  <c r="G44" i="1"/>
  <c r="G43" i="1"/>
  <c r="G53" i="1"/>
  <c r="G52" i="1"/>
  <c r="G51" i="1"/>
  <c r="G50" i="1"/>
  <c r="G47" i="1"/>
  <c r="G42" i="1"/>
  <c r="G46" i="1"/>
  <c r="G41" i="1"/>
  <c r="G112" i="1"/>
  <c r="G111" i="1"/>
  <c r="G14" i="1"/>
  <c r="G13" i="1"/>
  <c r="G12" i="1"/>
  <c r="G11" i="1"/>
  <c r="G10" i="1"/>
  <c r="G9" i="1"/>
  <c r="G8" i="1"/>
  <c r="G141" i="1"/>
  <c r="G140" i="1"/>
  <c r="G83" i="1"/>
  <c r="G82" i="1"/>
  <c r="G81" i="1"/>
  <c r="G80" i="1"/>
  <c r="G79" i="1"/>
  <c r="G78" i="1"/>
  <c r="G77" i="1"/>
  <c r="G76" i="1"/>
  <c r="G75" i="1"/>
  <c r="G74" i="1"/>
  <c r="G138" i="1"/>
  <c r="G137" i="1"/>
</calcChain>
</file>

<file path=xl/sharedStrings.xml><?xml version="1.0" encoding="utf-8"?>
<sst xmlns="http://schemas.openxmlformats.org/spreadsheetml/2006/main" count="974" uniqueCount="895">
  <si>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</si>
  <si>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</si>
  <si>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</si>
  <si>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</si>
  <si>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</si>
  <si>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</si>
  <si>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</si>
  <si>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</si>
  <si>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Смесители MELODIA (Китай)</t>
  </si>
  <si>
    <t>серия Argus</t>
  </si>
  <si>
    <t>65067</t>
  </si>
  <si>
    <t>MDV40410</t>
  </si>
  <si>
    <t>смеситель кухня MELODIA Argus картридж 40мм MDV40410 (без подводки)</t>
  </si>
  <si>
    <t>http://imageprice.sanriks.ru/image/00fa61d2-95f2-11ef-a7ca-3cecef0d42e6.jpeg</t>
  </si>
  <si>
    <t>65068</t>
  </si>
  <si>
    <t>MDV40412</t>
  </si>
  <si>
    <t>смеситель кухня MELODIA Argus картридж 40мм утка MDV40412 (без подводки)</t>
  </si>
  <si>
    <t>http://imageprice.sanriks.ru/image/68bb1a18-6281-11e5-ae55-0cc47a046593.jpeg</t>
  </si>
  <si>
    <t>серия Aria</t>
  </si>
  <si>
    <t>19499</t>
  </si>
  <si>
    <t>MDV35751</t>
  </si>
  <si>
    <t>смеситель биде MELODIA Aria с гигиеническим душем MDV35751</t>
  </si>
  <si>
    <t>http://imageprice.sanriks.ru/image/f2b7e8a5-7f90-11ee-a7c8-3cecef0d42e6.jpeg</t>
  </si>
  <si>
    <t>19498</t>
  </si>
  <si>
    <t>MDV35753</t>
  </si>
  <si>
    <t>смеситель биде MELODIA Aria с гигиеническим душем встраиваемый MDV35753</t>
  </si>
  <si>
    <t>http://imageprice.sanriks.ru/image/feca0d4b-7f90-11ee-a7c8-3cecef0d42e6.jpeg</t>
  </si>
  <si>
    <t>22435</t>
  </si>
  <si>
    <t>MDV35753bk</t>
  </si>
  <si>
    <t>смеситель биде MELODIA Aria с гигиеническим душем встраиваемый MDV35753bk</t>
  </si>
  <si>
    <t>Новинка</t>
  </si>
  <si>
    <t>http://imageprice.sanriks.ru/image/241b42f1-eadc-11ef-a7cb-3cecef0d42e6.jpeg</t>
  </si>
  <si>
    <t>22436</t>
  </si>
  <si>
    <t>MDV35751bk</t>
  </si>
  <si>
    <t>смеситель биде MELODIA Aria с гигиеническим душем чёрный MDV35751bk</t>
  </si>
  <si>
    <t>http://imageprice.sanriks.ru/image/bdc4c2dd-45a6-11ef-a7c9-3cecef0d42e6.jpeg</t>
  </si>
  <si>
    <t>19496</t>
  </si>
  <si>
    <t>MDV35741</t>
  </si>
  <si>
    <t>смеситель ванна MELODIA Aria картридж д.35мм длинный излив 350мм MDV35741</t>
  </si>
  <si>
    <t>http://imageprice.sanriks.ru/image/e686bee5-7f90-11ee-a7c8-3cecef0d42e6.jpeg</t>
  </si>
  <si>
    <t>19494</t>
  </si>
  <si>
    <t>MDV35740</t>
  </si>
  <si>
    <t>смеситель ванна MELODIA Aria картридж д.35мм короткий излив MDV35740</t>
  </si>
  <si>
    <t>http://imageprice.sanriks.ru/image/f8ca87d4-7f90-11ee-a7c8-3cecef0d42e6.jpeg</t>
  </si>
  <si>
    <t>19497</t>
  </si>
  <si>
    <t>MDV35715</t>
  </si>
  <si>
    <t>смеситель кухня MELODIA Aria картридж д.35мм высокий R-излив MDV35715 без подводки</t>
  </si>
  <si>
    <t>http://imageprice.sanriks.ru/image/feca079a-7f90-11ee-a7c8-3cecef0d42e6.jpeg</t>
  </si>
  <si>
    <t>19489</t>
  </si>
  <si>
    <t>MDV35721</t>
  </si>
  <si>
    <t>смеситель умывальник MELODIA Aria картридж д.35мм высокий MDV35721</t>
  </si>
  <si>
    <t>http://imageprice.sanriks.ru/image/f8ca815a-7f90-11ee-a7c8-3cecef0d42e6.jpeg</t>
  </si>
  <si>
    <t>19488</t>
  </si>
  <si>
    <t>MDV35720</t>
  </si>
  <si>
    <t>смеситель умывальник MELODIA Aria картридж д.35мм низкий MDV35720</t>
  </si>
  <si>
    <t>http://imageprice.sanriks.ru/image/f2b7e7ef-7f90-11ee-a7c8-3cecef0d42e6.jpeg</t>
  </si>
  <si>
    <t>22434</t>
  </si>
  <si>
    <t>MDV35722</t>
  </si>
  <si>
    <t>смеситель умывальник MELODIA Aria картридж д.35мм с гиг.душем MDV35722</t>
  </si>
  <si>
    <t>http://imageprice.sanriks.ru/image/bdc4c281-45a6-11ef-a7c9-3cecef0d42e6.jpeg</t>
  </si>
  <si>
    <t>серия Aсhille</t>
  </si>
  <si>
    <t>65065</t>
  </si>
  <si>
    <t>MDV40310</t>
  </si>
  <si>
    <t>смеситель кухня MELODIA Achille картридж 40мм MDV40310 (без подводки)</t>
  </si>
  <si>
    <t>http://imageprice.sanriks.ru/image/00fa505f-95f2-11ef-a7ca-3cecef0d42e6.jpeg</t>
  </si>
  <si>
    <t>65066</t>
  </si>
  <si>
    <t>MDV40312</t>
  </si>
  <si>
    <t>смеситель кухня MELODIA Achille картридж 40мм утка MDV40312 (без подводки)</t>
  </si>
  <si>
    <t>http://imageprice.sanriks.ru/image/68bb1a1d-6281-11e5-ae55-0cc47a046593.jpeg</t>
  </si>
  <si>
    <t>серия Bachata</t>
  </si>
  <si>
    <t>23418</t>
  </si>
  <si>
    <t>MDV30701gn</t>
  </si>
  <si>
    <t>кран для питьевых систем MELODIA Bachata латунный оруж.сталь MDV30701gn</t>
  </si>
  <si>
    <t>http://imageprice.sanriks.ru/image/241b4239-eadc-11ef-a7cb-3cecef0d42e6.jpeg</t>
  </si>
  <si>
    <t>23416</t>
  </si>
  <si>
    <t>MDV30701</t>
  </si>
  <si>
    <t>кран для питьевых систем MELODIA Bachata латунный хром MDV30701</t>
  </si>
  <si>
    <t>http://imageprice.sanriks.ru/image/0bf4d8be-eadc-11ef-a7cb-3cecef0d42e6.jpeg</t>
  </si>
  <si>
    <t>23417</t>
  </si>
  <si>
    <t>MDV30701bk</t>
  </si>
  <si>
    <t>кран для питьевых систем MELODIA Bachata латунный черный MDV30701bk</t>
  </si>
  <si>
    <t>http://imageprice.sanriks.ru/image/18132661-eadc-11ef-a7cb-3cecef0d42e6.jpeg</t>
  </si>
  <si>
    <t>23415</t>
  </si>
  <si>
    <t>MDV30700gn</t>
  </si>
  <si>
    <t>http://imageprice.sanriks.ru/image/34493905-b94c-11ef-a7ca-3cecef0d42e6.jpeg</t>
  </si>
  <si>
    <t>23413</t>
  </si>
  <si>
    <t>MDV30700ss</t>
  </si>
  <si>
    <t>кран для питьевых систем MELODIA Bachata нерж.сталь полир. MDV30700ss</t>
  </si>
  <si>
    <t>http://imageprice.sanriks.ru/image/21e939ee-b94c-11ef-a7ca-3cecef0d42e6.jpeg</t>
  </si>
  <si>
    <t>23412</t>
  </si>
  <si>
    <t>MDV30700</t>
  </si>
  <si>
    <t>кран для питьевых систем MELODIA Bachata нерж.сталь хром MDV30700</t>
  </si>
  <si>
    <t>http://imageprice.sanriks.ru/image/2e2c22d5-b94c-11ef-a7ca-3cecef0d42e6.jpeg</t>
  </si>
  <si>
    <t>23414</t>
  </si>
  <si>
    <t>MDV30700bk</t>
  </si>
  <si>
    <t>кран для питьевых систем MELODIA Bachata нерж.сталь черный MDV30700bk</t>
  </si>
  <si>
    <t>http://imageprice.sanriks.ru/image/8a82ff45-02ff-11f0-a7cb-3cecef0d42e6.jpeg</t>
  </si>
  <si>
    <t>серия Dinatro</t>
  </si>
  <si>
    <t>65003</t>
  </si>
  <si>
    <t>MDV40141</t>
  </si>
  <si>
    <t>смеситель ванна MELODIA Dinatro длинный излив керамика MDV40141</t>
  </si>
  <si>
    <t>http://imageprice.sanriks.ru/image/cd2d4d7b-aa41-11e5-a04d-0cc47a046593.jpeg</t>
  </si>
  <si>
    <t>65149</t>
  </si>
  <si>
    <t>MDV40105</t>
  </si>
  <si>
    <t>смеситель кухня MELODIA Dinatro керамика MDV40105 (без подводки)</t>
  </si>
  <si>
    <t>http://imageprice.sanriks.ru/image/cf8c4593-c85e-11e2-9060-0025900bdaf0.jpeg</t>
  </si>
  <si>
    <t>серия Etude</t>
  </si>
  <si>
    <t>19205</t>
  </si>
  <si>
    <t>MDV30041</t>
  </si>
  <si>
    <t>смеситель ванна MELODIA Etude картридж д.35мм длинный излив 35см MDV30041</t>
  </si>
  <si>
    <t>http://imageprice.sanriks.ru/image/8eb7a39b-8cf7-11ee-a7c8-3cecef0d42e6.jpeg</t>
  </si>
  <si>
    <t>22366</t>
  </si>
  <si>
    <t>MDV30041bk</t>
  </si>
  <si>
    <t>смеситель ванна MELODIA Etude картридж д.35мм длинный излив 35см MDV30041bk с пов.аэрат.15 гр.черный</t>
  </si>
  <si>
    <t>http://imageprice.sanriks.ru/image/50cb800a-4440-11ef-a7c9-3cecef0d42e6.jpeg</t>
  </si>
  <si>
    <t>19204</t>
  </si>
  <si>
    <t>MDV30040</t>
  </si>
  <si>
    <t>смеситель ванна MELODIA Etude картридж д.35мм короткий излив MDV30040</t>
  </si>
  <si>
    <t>http://imageprice.sanriks.ru/image/8eb7a2d2-8cf7-11ee-a7c8-3cecef0d42e6.jpeg</t>
  </si>
  <si>
    <t>22365</t>
  </si>
  <si>
    <t>MDV30040bk</t>
  </si>
  <si>
    <t>смеситель ванна MELODIA Etude картридж д.35мм короткий излив MDV30040bk с пов.аэратором 15 гр.черный</t>
  </si>
  <si>
    <t>http://imageprice.sanriks.ru/image/34c025ba-4440-11ef-a7c9-3cecef0d42e6.jpeg</t>
  </si>
  <si>
    <t>22367</t>
  </si>
  <si>
    <t>MDV30051</t>
  </si>
  <si>
    <t>смеситель для душевой кабины 2 положения MELODIA Etude картридж д.40мм хром MDV30051</t>
  </si>
  <si>
    <t>http://imageprice.sanriks.ru/image/414bea75-4440-11ef-a7c9-3cecef0d42e6.jpeg</t>
  </si>
  <si>
    <t>22371</t>
  </si>
  <si>
    <t>MDV30051bk</t>
  </si>
  <si>
    <t>смеситель для душевой кабины 2 положения MELODIA Etude картридж д.40мм черный MDV30051bk</t>
  </si>
  <si>
    <t>http://imageprice.sanriks.ru/image/414be17f-4440-11ef-a7c9-3cecef0d42e6.jpeg</t>
  </si>
  <si>
    <t>22370</t>
  </si>
  <si>
    <t>MDV30052</t>
  </si>
  <si>
    <t>смеситель для душевой кабины 3 положения MELODIA Etude картридж д.40мм хром MDV30052</t>
  </si>
  <si>
    <t>http://imageprice.sanriks.ru/image/4e1a7f06-4440-11ef-a7c9-3cecef0d42e6.jpeg</t>
  </si>
  <si>
    <t>22372</t>
  </si>
  <si>
    <t>MDV30052bk</t>
  </si>
  <si>
    <t>смеситель для душевой кабины 3 положения MELODIA Etude картридж д.40мм черный MDV30052bk</t>
  </si>
  <si>
    <t>http://imageprice.sanriks.ru/image/3b321c1e-4440-11ef-a7c9-3cecef0d42e6.jpeg</t>
  </si>
  <si>
    <t>19203</t>
  </si>
  <si>
    <t>MDV30050</t>
  </si>
  <si>
    <t>смеситель душ MELODIA Etude картридж д.35мм, с аксессуарами MDV30050</t>
  </si>
  <si>
    <t>http://imageprice.sanriks.ru/image/8eb7a3f6-8cf7-11ee-a7c8-3cecef0d42e6.jpeg</t>
  </si>
  <si>
    <t>19202</t>
  </si>
  <si>
    <t>MDV30015</t>
  </si>
  <si>
    <t>смеситель кухня MELODIA Etude картридж д.25мм высокий R-излив 22,5см MDV30015 (без гибкой подводки)</t>
  </si>
  <si>
    <t>http://imageprice.sanriks.ru/image/8eb7a12e-8cf7-11ee-a7c8-3cecef0d42e6.jpeg</t>
  </si>
  <si>
    <t>22363</t>
  </si>
  <si>
    <t>MDV30015bk</t>
  </si>
  <si>
    <t>смеситель кухня MELODIA Etude картридж д.25мм высокий R-излив 22,5см MDV30015bk б/гибк.подв. черный</t>
  </si>
  <si>
    <t>http://imageprice.sanriks.ru/image/6b3a4451-4440-11ef-a7c9-3cecef0d42e6.jpeg</t>
  </si>
  <si>
    <t>19201</t>
  </si>
  <si>
    <t>MDV30020</t>
  </si>
  <si>
    <t>смеситель умывальник MELODIA Etude картридж д.25мм MDV30020 (без гибкой подводки)</t>
  </si>
  <si>
    <t>http://imageprice.sanriks.ru/image/8eb7a1d1-8cf7-11ee-a7c8-3cecef0d42e6.jpeg</t>
  </si>
  <si>
    <t>22364</t>
  </si>
  <si>
    <t>MDV30020bk</t>
  </si>
  <si>
    <t>смеситель умывальник MELODIA Etude картридж д.25мм MDV30020bk без гибкой подводки черный</t>
  </si>
  <si>
    <t>http://imageprice.sanriks.ru/image/599fd1e7-4440-11ef-a7c9-3cecef0d42e6.jpeg</t>
  </si>
  <si>
    <t>серия Galateo</t>
  </si>
  <si>
    <t>65004</t>
  </si>
  <si>
    <t>MDV40241</t>
  </si>
  <si>
    <t>смеситель ванна MELODIA Galateo длинный излив крест керамика MDV40241</t>
  </si>
  <si>
    <t>http://imageprice.sanriks.ru/image/cd2d4d5f-aa41-11e5-a04d-0cc47a046593.jpeg</t>
  </si>
  <si>
    <t>65029</t>
  </si>
  <si>
    <t>MDV40250</t>
  </si>
  <si>
    <t>смеситель душ MELODIA Galateo керамика MDV40250</t>
  </si>
  <si>
    <t>http://imageprice.sanriks.ru/image/cf8c458a-c85e-11e2-9060-0025900bdaf0.jpeg</t>
  </si>
  <si>
    <t>65092</t>
  </si>
  <si>
    <t>MDV40205</t>
  </si>
  <si>
    <t>смеситель кухня MELODIA Galateo крест керамика MDV40205 (без подводки)</t>
  </si>
  <si>
    <t>http://imageprice.sanriks.ru/image/b622aca4-c851-11e2-9060-0025900bdaf0.jpeg</t>
  </si>
  <si>
    <t>серия Heavy Metal</t>
  </si>
  <si>
    <t>19517</t>
  </si>
  <si>
    <t>MDV35640wt</t>
  </si>
  <si>
    <t>смеситель ванна MELODIA Heavy Metal картридж д.35мм короткий излив белый MDV35640wt</t>
  </si>
  <si>
    <t>Акция</t>
  </si>
  <si>
    <t>http://imageprice.sanriks.ru/image/f8ca8456-7f90-11ee-a7c8-3cecef0d42e6.jpeg</t>
  </si>
  <si>
    <t>22433</t>
  </si>
  <si>
    <t>MDV35640gn</t>
  </si>
  <si>
    <t>смеситель ванна MELODIA Heavy Metal картридж д.35мм короткий излив оруж.сталь MDV35640gn</t>
  </si>
  <si>
    <t>http://imageprice.sanriks.ru/image/599fd453-4440-11ef-a7c9-3cecef0d42e6.jpeg</t>
  </si>
  <si>
    <t>19509</t>
  </si>
  <si>
    <t>MDV35640</t>
  </si>
  <si>
    <t>смеситель ванна MELODIA Heavy Metal картридж д.35мм короткий излив хром MDV35640</t>
  </si>
  <si>
    <t>http://imageprice.sanriks.ru/image/ecb85eeb-7f90-11ee-a7c8-3cecef0d42e6.jpeg</t>
  </si>
  <si>
    <t>19514</t>
  </si>
  <si>
    <t>MDV35640bk</t>
  </si>
  <si>
    <t>смеситель ванна MELODIA Heavy Metal картридж д.35мм короткий излив черныйMDV35640bk</t>
  </si>
  <si>
    <t>http://imageprice.sanriks.ru/image/e686bdb0-7f90-11ee-a7c8-3cecef0d42e6.jpeg</t>
  </si>
  <si>
    <t>19518</t>
  </si>
  <si>
    <t>MDV35615gn</t>
  </si>
  <si>
    <t>смеситель кухня MELODIA Heavy Metal картридж д.35мм высокий Г-излив MDV35615gn без подводки</t>
  </si>
  <si>
    <t>http://imageprice.sanriks.ru/image/f8ca850c-7f90-11ee-a7c8-3cecef0d42e6.jpeg</t>
  </si>
  <si>
    <t>19511</t>
  </si>
  <si>
    <t>MDV35615</t>
  </si>
  <si>
    <t>смеситель кухня MELODIA Heavy Metal картридж д.35мм высокий Г-излив хром MDV35615 без подводки</t>
  </si>
  <si>
    <t>http://imageprice.sanriks.ru/image/f2b7e75d-7f90-11ee-a7c8-3cecef0d42e6.jpeg</t>
  </si>
  <si>
    <t>19515</t>
  </si>
  <si>
    <t>MDV35615bk</t>
  </si>
  <si>
    <t>смеситель кухня MELODIA Heavy Metal картридж д.35мм высокий Г-излив черный MDV35615bk без подводки</t>
  </si>
  <si>
    <t>http://imageprice.sanriks.ru/image/f2b7e3e0-7f90-11ee-a7c8-3cecef0d42e6.jpeg</t>
  </si>
  <si>
    <t>22432</t>
  </si>
  <si>
    <t>MDV35621gn</t>
  </si>
  <si>
    <t>смеситель умывальник MELODIA Heavy Metal картридж 35мм высокий оруж.сталь MDV35621gn</t>
  </si>
  <si>
    <t>http://imageprice.sanriks.ru/image/65ed9a4f-4440-11ef-a7c9-3cecef0d42e6.jpeg</t>
  </si>
  <si>
    <t>19508</t>
  </si>
  <si>
    <t>MDV35621</t>
  </si>
  <si>
    <t>смеситель умывальник MELODIA Heavy Metal картридж 35мм высокий хром MDV35621</t>
  </si>
  <si>
    <t>http://imageprice.sanriks.ru/image/e686be0b-7f90-11ee-a7c8-3cecef0d42e6.jpeg</t>
  </si>
  <si>
    <t>19513</t>
  </si>
  <si>
    <t>MDV35621bk</t>
  </si>
  <si>
    <t>смеситель умывальник MELODIA Heavy Metal картридж 35мм высокий черный MDV35621bk</t>
  </si>
  <si>
    <t>http://imageprice.sanriks.ru/image/f8ca8001-7f90-11ee-a7c8-3cecef0d42e6.jpeg</t>
  </si>
  <si>
    <t>19516</t>
  </si>
  <si>
    <t>MDV35620wt</t>
  </si>
  <si>
    <t>смеситель умывальник MELODIA Heavy Metal картридж 35мм низкий белый MDV35620wt</t>
  </si>
  <si>
    <t>http://imageprice.sanriks.ru/image/f2b7ec23-7f90-11ee-a7c8-3cecef0d42e6.jpeg</t>
  </si>
  <si>
    <t>22431</t>
  </si>
  <si>
    <t>MDV35620gn</t>
  </si>
  <si>
    <t>смеситель умывальник MELODIA Heavy Metal картридж 35мм низкий оруж.сталь  MDV35620gn</t>
  </si>
  <si>
    <t>http://imageprice.sanriks.ru/image/78019b00-4440-11ef-a7c9-3cecef0d42e6.jpeg</t>
  </si>
  <si>
    <t>19506</t>
  </si>
  <si>
    <t>MDV35620</t>
  </si>
  <si>
    <t>смеситель умывальник MELODIA Heavy Metal картридж 35мм низкий хром MDV35620</t>
  </si>
  <si>
    <t>http://imageprice.sanriks.ru/image/f8ca84b1-7f90-11ee-a7c8-3cecef0d42e6.jpeg</t>
  </si>
  <si>
    <t>19512</t>
  </si>
  <si>
    <t>MDV35620bk</t>
  </si>
  <si>
    <t>смеситель умывальник MELODIA Heavy Metal картридж 35мм низкий черный MDV35620bk</t>
  </si>
  <si>
    <t>http://imageprice.sanriks.ru/image/ecb85ffc-7f90-11ee-a7c8-3cecef0d42e6.jpeg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</si>
  <si>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</si>
  <si>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</si>
  <si>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</si>
  <si>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</si>
  <si>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http://imageprice.sanriks.ru/image/c3c1f999-45a6-11ef-a7c9-3cecef0d42e6.jpeg</t>
  </si>
  <si>
    <t>22430</t>
  </si>
  <si>
    <t>MDV35541gn</t>
  </si>
  <si>
    <t>смеситель ванна MELODIA Metallica картридж 35мм длинный излив 350мм оруж.сталь MDV35541gn</t>
  </si>
  <si>
    <t>http://imageprice.sanriks.ru/image/78019a00-4440-11ef-a7c9-3cecef0d42e6.jpeg</t>
  </si>
  <si>
    <t>19524</t>
  </si>
  <si>
    <t>MDV35541</t>
  </si>
  <si>
    <t>смеситель ванна MELODIA Metallica картридж 35мм длинный излив 350мм хром MDV35541</t>
  </si>
  <si>
    <t>http://imageprice.sanriks.ru/image/f2b7e1e3-7f90-11ee-a7c8-3cecef0d42e6.jpeg</t>
  </si>
  <si>
    <t>22428</t>
  </si>
  <si>
    <t>MDV35541bk</t>
  </si>
  <si>
    <t>смеситель ванна MELODIA Metallica картридж 35мм длинный излив 350мм черный MDV35541bk</t>
  </si>
  <si>
    <t>http://imageprice.sanriks.ru/image/3b321fd4-4440-11ef-a7c9-3cecef0d42e6.jpeg</t>
  </si>
  <si>
    <t>19523</t>
  </si>
  <si>
    <t>MDV35540</t>
  </si>
  <si>
    <t>смеситель ванна MELODIA Metallica картридж д.35мм короткий излив хром MDV35540</t>
  </si>
  <si>
    <t>http://imageprice.sanriks.ru/image/f8ca82a2-7f90-11ee-a7c8-3cecef0d42e6.jpeg</t>
  </si>
  <si>
    <t>19522</t>
  </si>
  <si>
    <t>MDV35550</t>
  </si>
  <si>
    <t>смеситель душ MELODIA Metallica картридж 35мм хром MDV35550</t>
  </si>
  <si>
    <t>http://imageprice.sanriks.ru/image/f8ca82fd-7f90-11ee-a7c8-3cecef0d42e6.jpeg</t>
  </si>
  <si>
    <t>19525</t>
  </si>
  <si>
    <t>MDV35515</t>
  </si>
  <si>
    <t>смеситель кухня MELODIA Metallica картридж д.35мм высокий R-излив MDV35515 без подводки</t>
  </si>
  <si>
    <t>http://imageprice.sanriks.ru/image/f8ca7fa6-7f90-11ee-a7c8-3cecef0d42e6.jpeg</t>
  </si>
  <si>
    <t>19526</t>
  </si>
  <si>
    <t>MDV35516</t>
  </si>
  <si>
    <t>смеситель кухня MELODIA Metallica картридж д.40мм вытяжной излив MDV35516 с подводкой 50см</t>
  </si>
  <si>
    <t>http://imageprice.sanriks.ru/image/e686bc7b-7f90-11ee-a7c8-3cecef0d42e6.jpeg</t>
  </si>
  <si>
    <t>19521</t>
  </si>
  <si>
    <t>MDV35521</t>
  </si>
  <si>
    <t>смеситель умывальник MELODIA Metallica картридж 35мм высокий хром MDV35521</t>
  </si>
  <si>
    <t>http://imageprice.sanriks.ru/image/f8ca888a-7f90-11ee-a7c8-3cecef0d42e6.jpeg</t>
  </si>
  <si>
    <t>19520</t>
  </si>
  <si>
    <t>MDV35520</t>
  </si>
  <si>
    <t>смеситель умывальник MELODIA Metallica картридж 35мм низкий хром MDV35520</t>
  </si>
  <si>
    <t>http://imageprice.sanriks.ru/image/feca0cf0-7f90-11ee-a7c8-3cecef0d42e6.jpeg</t>
  </si>
  <si>
    <t>серия Orchestra</t>
  </si>
  <si>
    <t>23411</t>
  </si>
  <si>
    <t>MDV30541ss</t>
  </si>
  <si>
    <t>смеситель ванна MELODIA Orchestra картридж 35мм длинный излив 350мм нерж.сталь полир. MDV30541ss</t>
  </si>
  <si>
    <t>http://imageprice.sanriks.ru/image/2e2c238d-b94c-11ef-a7ca-3cecef0d42e6.jpeg</t>
  </si>
  <si>
    <t>23410</t>
  </si>
  <si>
    <t>MDV30521ss</t>
  </si>
  <si>
    <t>смеситель умывальник MELODIA Orchestra картридж 35мм высокий нерж.ст.полир. MDV30521ss</t>
  </si>
  <si>
    <t>http://imageprice.sanriks.ru/image/2e2c221d-b94c-11ef-a7ca-3cecef0d42e6.jpeg</t>
  </si>
  <si>
    <t>23409</t>
  </si>
  <si>
    <t>MDV30520ss</t>
  </si>
  <si>
    <t>смеситель умывальник MELODIA Orchestra картридж 35мм низкий нерж.ст.полир. MDV30520ss</t>
  </si>
  <si>
    <t>http://imageprice.sanriks.ru/image/21e93959-b94c-11ef-a7ca-3cecef0d42e6.jpeg</t>
  </si>
  <si>
    <t>серия Perfetto</t>
  </si>
  <si>
    <t>19804</t>
  </si>
  <si>
    <t>MDV30202ss</t>
  </si>
  <si>
    <t>смеситель кухня MELODIA Perfetto из нерж.стали картридж д.35мм излив регулируемый по высоте, с подводкой 50см MDV30202ss</t>
  </si>
  <si>
    <t>http://imageprice.sanriks.ru/image/cbc33286-8534-11ee-a7c8-3cecef0d42e6.jpeg</t>
  </si>
  <si>
    <t>19807</t>
  </si>
  <si>
    <t>MDV30205ss</t>
  </si>
  <si>
    <t>смеситель кухня MELODIA Perfetto из нерж.стали с высоким изливом поворот аэратора на 360° картридж д.35мм, с подводкой 50см MDV30205ss</t>
  </si>
  <si>
    <t>http://imageprice.sanriks.ru/image/c574f95d-8534-11ee-a7c8-3cecef0d42e6.jpeg</t>
  </si>
  <si>
    <t>19816</t>
  </si>
  <si>
    <t>MDV30207gn</t>
  </si>
  <si>
    <t>смеситель кухня MELODIA Perfetto из нерж.стали с вытяжн. изливом картридж д.35мм оруж.ст. MDV30207gn</t>
  </si>
  <si>
    <t>http://imageprice.sanriks.ru/image/dbc6d9cd-a2fa-11ee-a7c8-3cecef0d42e6.jpeg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</si>
  <si>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</si>
  <si>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</si>
  <si>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</si>
  <si>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http://imageprice.sanriks.ru/image/dbc6d72a-a2fa-11ee-a7c8-3cecef0d42e6.jpeg</t>
  </si>
  <si>
    <t>19810</t>
  </si>
  <si>
    <t>MDV30207</t>
  </si>
  <si>
    <t>смеситель кухня MELODIA Perfetto из нерж.стали с вытяжным изливом картридж д.35мм хром MDV30207</t>
  </si>
  <si>
    <t>http://imageprice.sanriks.ru/image/d5ce7981-a2fa-11ee-a7c8-3cecef0d42e6.jpeg</t>
  </si>
  <si>
    <t>19806</t>
  </si>
  <si>
    <t>MDV30204ss</t>
  </si>
  <si>
    <t>смеситель кухня MELODIA Perfetto из нерж.стали с вытяжным изливом картридж д.35мм, с подводкой 50см MDV30204ss</t>
  </si>
  <si>
    <t>http://imageprice.sanriks.ru/image/cbc3334f-8534-11ee-a7c8-3cecef0d42e6.jpeg</t>
  </si>
  <si>
    <t>19805</t>
  </si>
  <si>
    <t>MDV30203ss</t>
  </si>
  <si>
    <t>смеситель кухня MELODIA Perfetto из нерж.стали с вытяжным изливом картридж д.35мм, с подводкой 50см MDV30203ss</t>
  </si>
  <si>
    <t>http://imageprice.sanriks.ru/image/c574f74c-8534-11ee-a7c8-3cecef0d42e6.jpeg</t>
  </si>
  <si>
    <t>22450</t>
  </si>
  <si>
    <t>MDV30200gn</t>
  </si>
  <si>
    <t>смеситель кухня MELODIA Perfetto картридж д.35мм высокий R-излив с мыльницей оруж.сталь MDV30200gn</t>
  </si>
  <si>
    <t>http://imageprice.sanriks.ru/image/976664d8-4a4d-11ef-a7c9-3cecef0d42e6.jpeg</t>
  </si>
  <si>
    <t>19798</t>
  </si>
  <si>
    <t>MDV30200</t>
  </si>
  <si>
    <t>смеситель кухня MELODIA Perfetto картридж д.35мм высокий R-излив с мыльницей хром MDV30200</t>
  </si>
  <si>
    <t>http://imageprice.sanriks.ru/image/c574f8cb-8534-11ee-a7c8-3cecef0d42e6.jpeg</t>
  </si>
  <si>
    <t>22451</t>
  </si>
  <si>
    <t>MDV30200bk</t>
  </si>
  <si>
    <t>смеситель кухня MELODIA Perfetto картридж д.35мм высокий R-излив с мыльницей чёрный MDV30200bk</t>
  </si>
  <si>
    <t>http://imageprice.sanriks.ru/image/97666446-4a4d-11ef-a7c9-3cecef0d42e6.jpeg</t>
  </si>
  <si>
    <t>19808</t>
  </si>
  <si>
    <t>MDV30206Black</t>
  </si>
  <si>
    <t>смеситель кухня MELODIA Perfetto картридж д.35мм гибкий черный излив,хром,с подводкой MDV30206Black</t>
  </si>
  <si>
    <t>http://imageprice.sanriks.ru/image/cfc7c345-a2fa-11ee-a7c8-3cecef0d42e6.jpeg</t>
  </si>
  <si>
    <t>22453</t>
  </si>
  <si>
    <t>MDV30209</t>
  </si>
  <si>
    <t>смеситель кухня MELODIA Perfetto латунь с подкл.фильтра и гиб.черн.изл. картридж д.35 хром MDV30209</t>
  </si>
  <si>
    <t>http://imageprice.sanriks.ru/image/a3d585e1-4a4d-11ef-a7c9-3cecef0d42e6.jpeg</t>
  </si>
  <si>
    <t>19802</t>
  </si>
  <si>
    <t>MDV30201gn</t>
  </si>
  <si>
    <t>смеситель кухня MELODIA Perfetto латунь с подкл.фильтра,картридж д.35мм оруж.ст,подв.50см MDV30201gn</t>
  </si>
  <si>
    <t>http://imageprice.sanriks.ru/image/d5ce72e1-a2fa-11ee-a7c8-3cecef0d42e6.jpeg</t>
  </si>
  <si>
    <t>19799</t>
  </si>
  <si>
    <t>MDV30201</t>
  </si>
  <si>
    <t>смеситель кухня MELODIA Perfetto латунь с подкл.фильтра,картридж д.35мм хром, подводка 50см MDV30201</t>
  </si>
  <si>
    <t>http://imageprice.sanriks.ru/image/d5ce7adc-a2fa-11ee-a7c8-3cecef0d42e6.jpeg</t>
  </si>
  <si>
    <t>19801</t>
  </si>
  <si>
    <t>MDV30201bk</t>
  </si>
  <si>
    <t>смеситель кухня MELODIA Perfetto латунь с подкл.фильтра,картридж д.35мм черный, подв.50см MDV30201bk</t>
  </si>
  <si>
    <t>http://imageprice.sanriks.ru/image/cfc7c61f-a2fa-11ee-a7c8-3cecef0d42e6.jpeg</t>
  </si>
  <si>
    <t>22452</t>
  </si>
  <si>
    <t>MDV30208gn</t>
  </si>
  <si>
    <t>смеситель кухня MELODIA Perfetto нерж.oруж.сталь с вытяжн.изливом и лейкой 4в1 MDV30208gn</t>
  </si>
  <si>
    <t>http://imageprice.sanriks.ru/image/a3d58507-4a4d-11ef-a7c9-3cecef0d42e6.jpeg</t>
  </si>
  <si>
    <t>19818</t>
  </si>
  <si>
    <t>MDV30208ss</t>
  </si>
  <si>
    <t>смеситель кухня MELODIA Perfetto нерж.сталь полир.с вытяжн.изливом и лейкой 4в1 MDV30208ss</t>
  </si>
  <si>
    <t>http://imageprice.sanriks.ru/image/cd371b09-a334-11ee-a7c8-3cecef0d42e6.jpeg</t>
  </si>
  <si>
    <t>19819</t>
  </si>
  <si>
    <t>MDV30208bk</t>
  </si>
  <si>
    <t>смеситель кухня MELODIA Perfetto нерж.сталь черный мат.с вытяжн.изливом и лейкой 4в1 MDV30208bk</t>
  </si>
  <si>
    <t>http://imageprice.sanriks.ru/image/ce5079f2-a334-11ee-a7c8-3cecef0d42e6.jpeg</t>
  </si>
  <si>
    <t>серия Rock</t>
  </si>
  <si>
    <t>69714</t>
  </si>
  <si>
    <t>MDV35241</t>
  </si>
  <si>
    <t>смеситель ванна MELODIA Rock картридж 35мм длинный излив 300мм MDV35241</t>
  </si>
  <si>
    <t>http://imageprice.sanriks.ru/image/84979382-b9fe-11eb-934f-0cc47a046593.jpeg</t>
  </si>
  <si>
    <t>69715</t>
  </si>
  <si>
    <t>MDV35240</t>
  </si>
  <si>
    <t>смеситель ванна MELODIA Rock картридж 35мм короткий излив MDV35240</t>
  </si>
  <si>
    <t>http://imageprice.sanriks.ru/image/84979387-b9fe-11eb-934f-0cc47a046593.jpeg</t>
  </si>
  <si>
    <t>69713</t>
  </si>
  <si>
    <t>MDV35250</t>
  </si>
  <si>
    <t>смеситель душ MELODIA Rock картридж 35мм MDV35250</t>
  </si>
  <si>
    <t>http://imageprice.sanriks.ru/image/84979386-b9fe-11eb-934f-0cc47a046593.jpeg</t>
  </si>
  <si>
    <t>69718</t>
  </si>
  <si>
    <t>MDV35211</t>
  </si>
  <si>
    <t>смеситель кухня MELODIA Rock картридж 35мм гибкий излив хром MDV35211</t>
  </si>
  <si>
    <t>http://imageprice.sanriks.ru/image/84979385-b9fe-11eb-934f-0cc47a046593.jpeg</t>
  </si>
  <si>
    <t>69719</t>
  </si>
  <si>
    <t>MDV35212</t>
  </si>
  <si>
    <t>смеситель кухня MELODIA Rock картридж 35мм утка, поворотный аэратор MDV35212</t>
  </si>
  <si>
    <t>http://imageprice.sanriks.ru/image/84979388-b9fe-11eb-934f-0cc47a046593.jpeg</t>
  </si>
  <si>
    <t>69717</t>
  </si>
  <si>
    <t>MDV35210</t>
  </si>
  <si>
    <t>смеситель кухня MELODIA Rock картридж 35мм, поворотный аэратор MDV35210</t>
  </si>
  <si>
    <t>http://imageprice.sanriks.ru/image/8497938a-b9fe-11eb-934f-0cc47a046593.jpeg</t>
  </si>
  <si>
    <t>69712</t>
  </si>
  <si>
    <t>MDV35220</t>
  </si>
  <si>
    <t>смеситель умывальник MELODIA Rock картридж 35мм высокий, поворотный аэратор MDV35220</t>
  </si>
  <si>
    <t>http://imageprice.sanriks.ru/image/84979384-b9fe-11eb-934f-0cc47a046593.jpeg</t>
  </si>
  <si>
    <t>69716</t>
  </si>
  <si>
    <t>MDV35221</t>
  </si>
  <si>
    <t>смеситель умывальник MELODIA Rock картридж 35мм низкий, поворотный аэратор MDV35221</t>
  </si>
  <si>
    <t>http://imageprice.sanriks.ru/image/84979389-b9fe-11eb-934f-0cc47a046593.jpeg</t>
  </si>
  <si>
    <t>серия Sinfonia</t>
  </si>
  <si>
    <t>23408</t>
  </si>
  <si>
    <t>MDV30441ss</t>
  </si>
  <si>
    <t>смеситель ванна MELODIA Sinfonia картридж 35мм длинный излив 350мм нерж.сталь полир. MDV30441ss</t>
  </si>
  <si>
    <t>http://imageprice.sanriks.ru/image/12a3a6c2-04cc-11f0-a7cb-3cecef0d42e6.jpeg</t>
  </si>
  <si>
    <t>23407</t>
  </si>
  <si>
    <t>MDV30420ss</t>
  </si>
  <si>
    <t>смеситель умывальник MELODIA Sinfonia картридж 35мм нерж.сталь полир. MDV30420ss</t>
  </si>
  <si>
    <t>http://imageprice.sanriks.ru/image/2802a607-b94c-11ef-a7ca-3cecef0d42e6.jpeg</t>
  </si>
  <si>
    <t>серия Square</t>
  </si>
  <si>
    <t>23406</t>
  </si>
  <si>
    <t>MDV30641gn</t>
  </si>
  <si>
    <t>смеситель ванна MELODIA Square картридж 35мм длинный излив 350мм нерж.оруж.сталь MDV30641gn</t>
  </si>
  <si>
    <t>http://imageprice.sanriks.ru/image/0c83f7c8-04cc-11f0-a7cb-3cecef0d42e6.jpeg</t>
  </si>
  <si>
    <t>23404</t>
  </si>
  <si>
    <t>MDV30641</t>
  </si>
  <si>
    <t>смеситель ванна MELODIA Square картридж 35мм длинный излив 350мм нерж.ст.хром MDV30641</t>
  </si>
  <si>
    <t>http://imageprice.sanriks.ru/image/12a3a753-04cc-11f0-a7cb-3cecef0d42e6.jpeg</t>
  </si>
  <si>
    <t>23403</t>
  </si>
  <si>
    <t>MDV30641ss</t>
  </si>
  <si>
    <t>смеситель ванна MELODIA Square картридж 35мм длинный излив 350мм нерж.сталь полир. MDV30641ss</t>
  </si>
  <si>
    <t>http://imageprice.sanriks.ru/image/24c28a80-04cc-11f0-a7cb-3cecef0d42e6.jpeg</t>
  </si>
  <si>
    <t>23405</t>
  </si>
  <si>
    <t>MDV30641bk</t>
  </si>
  <si>
    <t>смеситель ванна MELODIA Square картридж 35мм длинный излив 350мм нерж.сталь черный MDV30641bk</t>
  </si>
  <si>
    <t>http://imageprice.sanriks.ru/image/12a3a852-04cc-11f0-a7cb-3cecef0d42e6.jpeg</t>
  </si>
  <si>
    <t>23402</t>
  </si>
  <si>
    <t>MDV30620gn</t>
  </si>
  <si>
    <t>смеситель умывальник MELODIA Square картридж 25мм нерж.оруж.сталь MDV30620gn</t>
  </si>
  <si>
    <t>http://imageprice.sanriks.ru/image/1e1a59d4-eadc-11ef-a7cb-3cecef0d42e6.jpeg</t>
  </si>
  <si>
    <t>23399</t>
  </si>
  <si>
    <t>MDV30620ss</t>
  </si>
  <si>
    <t>смеситель умывальник MELODIA Square картридж 25мм нерж.сталь полир. MDV30620ss</t>
  </si>
  <si>
    <t>http://imageprice.sanriks.ru/image/2802a475-b94c-11ef-a7ca-3cecef0d42e6.jpeg</t>
  </si>
  <si>
    <t>23400</t>
  </si>
  <si>
    <t>MDV30620</t>
  </si>
  <si>
    <t>смеситель умывальник MELODIA Square картридж 25мм нерж.сталь хром MDV30620</t>
  </si>
  <si>
    <t>http://imageprice.sanriks.ru/image/21e93b5c-b94c-11ef-a7ca-3cecef0d42e6.jpeg</t>
  </si>
  <si>
    <t>23401</t>
  </si>
  <si>
    <t>MDV30620bk</t>
  </si>
  <si>
    <t>смеситель умывальник MELODIA Square картридж 25мм нерж.сталь черный MDV30620bk</t>
  </si>
  <si>
    <t>http://imageprice.sanriks.ru/image/2802a6bf-b94c-11ef-a7ca-3cecef0d42e6.jpeg</t>
  </si>
  <si>
    <t>серия Waltz</t>
  </si>
  <si>
    <t>19794</t>
  </si>
  <si>
    <t>MDV30141gn</t>
  </si>
  <si>
    <t>смеситель ванна MELODIA Waltz картридж 35мм длинный излив 350мм поворот.аэратор,оруж.стальMDV30141gn</t>
  </si>
  <si>
    <t>http://imageprice.sanriks.ru/image/cfc7c545-a2fa-11ee-a7c8-3cecef0d42e6.jpeg</t>
  </si>
  <si>
    <t>19791</t>
  </si>
  <si>
    <t>MDV30141</t>
  </si>
  <si>
    <t>смеситель ванна MELODIA Waltz картридж 35мм длинный излив 350мм поворотн.аэратор, хром MDV30141</t>
  </si>
  <si>
    <t>http://imageprice.sanriks.ru/image/cfc7c444-a2fa-11ee-a7c8-3cecef0d42e6.jpeg</t>
  </si>
  <si>
    <t>19797</t>
  </si>
  <si>
    <t>MDV30141bk</t>
  </si>
  <si>
    <t>смеситель ванна MELODIA Waltz картридж 35мм длинный излив 350мм поворотн.аэратор, черный MDV30141bk</t>
  </si>
  <si>
    <t>http://imageprice.sanriks.ru/image/d5ce7460-a2fa-11ee-a7c8-3cecef0d42e6.jpeg</t>
  </si>
  <si>
    <t>19793</t>
  </si>
  <si>
    <t>MDV30140gn</t>
  </si>
  <si>
    <t>смеситель ванна MELODIA Waltz картридж д.35мм короткий излив поворотн.аэратор, оруж.сталь MDV30140gn</t>
  </si>
  <si>
    <t>http://imageprice.sanriks.ru/image/cfc7c5b2-a2fa-11ee-a7c8-3cecef0d42e6.jpeg</t>
  </si>
  <si>
    <t>19790</t>
  </si>
  <si>
    <t>MDV30140</t>
  </si>
  <si>
    <t>смеситель ванна MELODIA Waltz картридж д.35мм короткий излив поворотн.аэратор, хром MDV30140</t>
  </si>
  <si>
    <t>http://imageprice.sanriks.ru/image/dbc6d804-a2fa-11ee-a7c8-3cecef0d42e6.jpeg</t>
  </si>
  <si>
    <t>19796</t>
  </si>
  <si>
    <t>MDV30140bk</t>
  </si>
  <si>
    <t>смеситель ванна MELODIA Waltz картридж д.35мм короткий излив поворотн.аэратор, черный MDV30140bk</t>
  </si>
  <si>
    <t>http://imageprice.sanriks.ru/image/cfc7c71f-a2fa-11ee-a7c8-3cecef0d42e6.jpeg</t>
  </si>
  <si>
    <t>19792</t>
  </si>
  <si>
    <t>MDV30120gn</t>
  </si>
  <si>
    <t>смеситель умывальник MELODIA Waltz картридж 35мм низкий поворотн.аэратор, оруж.сталь MDV30120gn</t>
  </si>
  <si>
    <t>http://imageprice.sanriks.ru/image/dbc6d5f3-a2fa-11ee-a7c8-3cecef0d42e6.jpeg</t>
  </si>
  <si>
    <t>19789</t>
  </si>
  <si>
    <t>MDV30120</t>
  </si>
  <si>
    <t>смеситель умывальник MELODIA Waltz картридж 35мм низкий поворотн.аэратор, хром MDV30120</t>
  </si>
  <si>
    <t>http://imageprice.sanriks.ru/image/18375878-e6bb-11ee-a7c9-3cecef0d42e6.jpeg</t>
  </si>
  <si>
    <t>19795</t>
  </si>
  <si>
    <t>MDV30120bk</t>
  </si>
  <si>
    <t>смеситель умывальник MELODIA Waltz картридж 35мм низкий поворотн.аэратор, черный MDV30120bk</t>
  </si>
  <si>
    <t>http://imageprice.sanriks.ru/image/cfc7c3b2-a2fa-11ee-a7c8-3cecef0d42e6.jpeg</t>
  </si>
  <si>
    <t>Термостатические смесители</t>
  </si>
  <si>
    <t>22463</t>
  </si>
  <si>
    <t>MDV32006</t>
  </si>
  <si>
    <t>смеситель ванна MELODIA Rock термостатический без аксессуаров хром MDV32006</t>
  </si>
  <si>
    <t>http://imageprice.sanriks.ru/image/9f34ba62-9cdc-11ef-a7ca-3cecef0d42e6.jpeg</t>
  </si>
  <si>
    <t>22490</t>
  </si>
  <si>
    <t>MDV32007</t>
  </si>
  <si>
    <t>смеситель ванна MELODIA Rock термостатический без аксессуаров хром MDV32007</t>
  </si>
  <si>
    <t>http://imageprice.sanriks.ru/image/944e7daa-9cdc-11ef-a7ca-3cecef0d42e6.jpeg</t>
  </si>
  <si>
    <t>22462</t>
  </si>
  <si>
    <t>MDV32004gn</t>
  </si>
  <si>
    <t>смеситель ванна MELODIA Rock термостатический длинный излив 350мм б/акс. оруж.сталь MDV32004gn</t>
  </si>
  <si>
    <t>http://imageprice.sanriks.ru/image/a2d3d276-9cdc-11ef-a7ca-3cecef0d42e6.jpeg</t>
  </si>
  <si>
    <t>22460</t>
  </si>
  <si>
    <t>MDV32004</t>
  </si>
  <si>
    <t>смеситель ванна MELODIA Rock термостатический длинный излив 350мм б/акс. хром MDV32004</t>
  </si>
  <si>
    <t>http://imageprice.sanriks.ru/image/d9eb86a3-9cdc-11ef-a7ca-3cecef0d42e6.jpeg</t>
  </si>
  <si>
    <t>22461</t>
  </si>
  <si>
    <t>MDV32004bk</t>
  </si>
  <si>
    <t>смеситель ванна MELODIA Rock термостатический длинный излив 350мм б/акс. черный MDV32004bk</t>
  </si>
  <si>
    <t>http://imageprice.sanriks.ru/image/c1a04a8c-9cdc-11ef-a7ca-3cecef0d42e6.jpeg</t>
  </si>
  <si>
    <t>22459</t>
  </si>
  <si>
    <t>MDV32005gn</t>
  </si>
  <si>
    <t>смеситель душ MELODIA Rock термостатический без аксессуаров оруж.сталь MDV32005gn</t>
  </si>
  <si>
    <t>http://imageprice.sanriks.ru/image/a96ebaff-9cdc-11ef-a7ca-3cecef0d42e6.jpeg</t>
  </si>
  <si>
    <t>22457</t>
  </si>
  <si>
    <t>MDV32005</t>
  </si>
  <si>
    <t>смеситель душ MELODIA Rock термостатический без аксессуаров хром MDV32005</t>
  </si>
  <si>
    <t>http://imageprice.sanriks.ru/image/d390a4e3-9cdc-11ef-a7ca-3cecef0d42e6.jpeg</t>
  </si>
  <si>
    <t>22458</t>
  </si>
  <si>
    <t>MDV32005bk</t>
  </si>
  <si>
    <t>смеситель душ MELODIA Rock термостатический без аксессуаров черный MDV32005bk</t>
  </si>
  <si>
    <t>http://imageprice.sanriks.ru/image/af954ee3-9cdc-11ef-a7ca-3cecef0d42e6.jpeg</t>
  </si>
  <si>
    <t>Смесители MELODIA (РФ)</t>
  </si>
  <si>
    <t>серия Classica (Россия)</t>
  </si>
  <si>
    <t>65080</t>
  </si>
  <si>
    <t>MDV40741</t>
  </si>
  <si>
    <t>смеситель ванна MELODIA Classica картридж д.40мм излив 350мм MDV40741 с акс. лейка 1ф.100мм круглая</t>
  </si>
  <si>
    <t>http://imageprice.sanriks.ru/image/f4112ea2-88ac-11eb-934f-0cc47a046593.jpeg</t>
  </si>
  <si>
    <t>65082</t>
  </si>
  <si>
    <t>MDV40750</t>
  </si>
  <si>
    <t>смеситель душ MELODIA Classica картридж д.40мм MDV40750 с акс. лейка 1ф.100мм круглая</t>
  </si>
  <si>
    <t>http://imageprice.sanriks.ru/image/01bd2a9d-88ad-11eb-934f-0cc47a046593.jpeg</t>
  </si>
  <si>
    <t>65079</t>
  </si>
  <si>
    <t>MDV40715</t>
  </si>
  <si>
    <t>смеситель кухня MELODIA Classica картридж д.40мм R-излив MDV40715 без гибкой подводки</t>
  </si>
  <si>
    <t>http://imageprice.sanriks.ru/image/e2756c11-9696-11ef-a7ca-3cecef0d42e6.jpeg</t>
  </si>
  <si>
    <t>12780</t>
  </si>
  <si>
    <t>MDV40716</t>
  </si>
  <si>
    <t>смеситель кухня MELODIA Classica картридж д.40мм R-излив гибкий с лейкой MDV40716 без гибкой подвод</t>
  </si>
  <si>
    <t>http://imageprice.sanriks.ru/image/d09ee23b-5915-11ed-a7c5-3cecef0d42e6.jpeg</t>
  </si>
  <si>
    <t>65081</t>
  </si>
  <si>
    <t>MDV40720</t>
  </si>
  <si>
    <t>смеситель умывальник MELODIA Classica картридж д.40мм  MDV40720 без гибкой подводки</t>
  </si>
  <si>
    <t>http://imageprice.sanriks.ru/image/112239af-88ad-11eb-934f-0cc47a046593.jpeg</t>
  </si>
  <si>
    <t>серия Cross (Россия)</t>
  </si>
  <si>
    <t>23429</t>
  </si>
  <si>
    <t>MDV32541</t>
  </si>
  <si>
    <t>смеситель ванна MELODIA Cross длинный излив керамика переключ.душа картридж 25мм с акс. MDV32541</t>
  </si>
  <si>
    <t>http://imageprice.sanriks.ru/image/130f1081-e21b-11ef-a7cb-3cecef0d42e6.jpeg</t>
  </si>
  <si>
    <t>23431</t>
  </si>
  <si>
    <t>MDV32505</t>
  </si>
  <si>
    <t>смеситель кухня MELODIA Cross керамика MDV32505 без гибкой подводки</t>
  </si>
  <si>
    <t>http://imageprice.sanriks.ru/image/130f10ef-e21b-11ef-a7cb-3cecef0d42e6.jpeg</t>
  </si>
  <si>
    <t>серия Dinatro Rus (Россия)</t>
  </si>
  <si>
    <t>65333</t>
  </si>
  <si>
    <t>MDV40141R</t>
  </si>
  <si>
    <t>смеситель ванна MELODIA Dinatro Rus длинный излив люкс керамика MDV40141R</t>
  </si>
  <si>
    <t>http://imageprice.sanriks.ru/image/8261d378-2b24-11ec-934f-0cc47a046593.jpeg</t>
  </si>
  <si>
    <t>65334</t>
  </si>
  <si>
    <t>MDV40105R</t>
  </si>
  <si>
    <t>смеситель кухня MELODIA Dinatro Rus керамика MDV40105R без гибкой подводки</t>
  </si>
  <si>
    <t>http://imageprice.sanriks.ru/image/56e0525c-00b5-11ef-a7c9-3cecef0d42e6.jpeg</t>
  </si>
  <si>
    <t>серия Elegia (Россия)</t>
  </si>
  <si>
    <t>69720</t>
  </si>
  <si>
    <t>MDV32041</t>
  </si>
  <si>
    <t>смеситель ванна MELODIA Elegia длинный S-излив люкс керамика MDV32041, лейка 1ф.75мм круглая</t>
  </si>
  <si>
    <t>http://imageprice.sanriks.ru/image/6efb1b3d-bcc8-11ec-a7bf-3cecef0d42e6.jpeg</t>
  </si>
  <si>
    <t>65335</t>
  </si>
  <si>
    <t>MDV32015</t>
  </si>
  <si>
    <t>смеситель кухня MELODIA Elegia высокий Г-излив керамика MDV32015 без гибкой подводки</t>
  </si>
  <si>
    <t>http://imageprice.sanriks.ru/image/8261d377-2b24-11ec-934f-0cc47a046593.jpeg</t>
  </si>
  <si>
    <t>65336</t>
  </si>
  <si>
    <t>MDV32022</t>
  </si>
  <si>
    <t>смеситель умывальник MELODIA Elegia литой излив керамика MDV32022 без гибкой подводки</t>
  </si>
  <si>
    <t>http://imageprice.sanriks.ru/image/8261d369-2b24-11ec-934f-0cc47a046593.jpeg</t>
  </si>
  <si>
    <t>серия Fiore (Россия)</t>
  </si>
  <si>
    <t>65300</t>
  </si>
  <si>
    <t>MDV40641</t>
  </si>
  <si>
    <t>смеситель ванна MELODIA Fiore длинный плоский излив керамика MDV40641, лейка 1ф.75мм круглая</t>
  </si>
  <si>
    <t>http://imageprice.sanriks.ru/image/0b86237c-0f82-11eb-934f-0cc47a046593.jpeg</t>
  </si>
  <si>
    <t>65305</t>
  </si>
  <si>
    <t>MDV40605</t>
  </si>
  <si>
    <t>смеситель кухня MELODIA Fiore ёлочка с гайкой керамика MDV40605 без гибкой подводки</t>
  </si>
  <si>
    <t>http://imageprice.sanriks.ru/image/5f5635a0-9796-11ef-a7ca-3cecef0d42e6.jpeg</t>
  </si>
  <si>
    <t>65301</t>
  </si>
  <si>
    <t>MDV40610</t>
  </si>
  <si>
    <t>смеситель кухня MELODIA Fiore литой излив керамика MDV40610 без гибкой подводки</t>
  </si>
  <si>
    <t>http://imageprice.sanriks.ru/image/0b86237d-0f82-11eb-934f-0cc47a046593.jpeg</t>
  </si>
  <si>
    <t>серия Galant (Россия)</t>
  </si>
  <si>
    <t>69721</t>
  </si>
  <si>
    <t>MDV32141</t>
  </si>
  <si>
    <t>смеситель ванна MELODIA Galant длинный плоский излив керамика MDV32141, лейка 1ф.75мм круглая</t>
  </si>
  <si>
    <t>http://imageprice.sanriks.ru/image/d09ee240-5915-11ed-a7c5-3cecef0d42e6.jpeg</t>
  </si>
  <si>
    <t>серия Galateo Rus (Россия)</t>
  </si>
  <si>
    <t>65312</t>
  </si>
  <si>
    <t>MDV40241R</t>
  </si>
  <si>
    <t>смеситель ванна MELODIA Galateo Rus длинный излив люкс крест керамика MDV40241R</t>
  </si>
  <si>
    <t>http://imageprice.sanriks.ru/image/8261d36d-2b24-11ec-934f-0cc47a046593.jpeg</t>
  </si>
  <si>
    <t>65322</t>
  </si>
  <si>
    <t>MDV40205R</t>
  </si>
  <si>
    <t>смеситель кухня MELODIA Galateo Rus крест керамика MDV40205R без гибкой подводки</t>
  </si>
  <si>
    <t>http://imageprice.sanriks.ru/image/8261d371-2b24-11ec-934f-0cc47a046593.jpeg</t>
  </si>
  <si>
    <t>серия Jive (Россия)</t>
  </si>
  <si>
    <t>12785</t>
  </si>
  <si>
    <t>MDV35441</t>
  </si>
  <si>
    <t>смеситель ванна MELODIA Jive картридж д.35мм длинный излив MDV35441</t>
  </si>
  <si>
    <t>http://imageprice.sanriks.ru/image/d09ee246-5915-11ed-a7c5-3cecef0d42e6.jpeg</t>
  </si>
  <si>
    <t>12787</t>
  </si>
  <si>
    <t>MDV35411</t>
  </si>
  <si>
    <t>смеситель кухня MELODIA Jive картридж д.35мм излив 15см MDV35411 без гибкой подводки</t>
  </si>
  <si>
    <t>http://imageprice.sanriks.ru/image/d09ee249-5915-11ed-a7c5-3cecef0d42e6.jpeg</t>
  </si>
  <si>
    <t>12786</t>
  </si>
  <si>
    <t>MDV35410</t>
  </si>
  <si>
    <t>смеситель кухня MELODIA Jive картридж д.35мм излив 25см MDV35410 без гибкой подводки</t>
  </si>
  <si>
    <t>http://imageprice.sanriks.ru/image/d09ee23e-5915-11ed-a7c5-3cecef0d42e6.jpeg</t>
  </si>
  <si>
    <t>12784</t>
  </si>
  <si>
    <t>MDV35420</t>
  </si>
  <si>
    <t>смеситель умывальник MELODIA Jive картридж д.35мм MDV35420 без гибкой подводки</t>
  </si>
  <si>
    <t>http://imageprice.sanriks.ru/image/d09ee232-5915-11ed-a7c5-3cecef0d42e6.jpeg</t>
  </si>
  <si>
    <t>12792</t>
  </si>
  <si>
    <t>MDV32241</t>
  </si>
  <si>
    <t>смеситель ванна MELODIA Lucia длинный излив люкс резина MDV32241</t>
  </si>
  <si>
    <t>http://imageprice.sanriks.ru/image/f42cec22-6ee8-11ed-a7c7-3cecef0d42e7.jpeg</t>
  </si>
  <si>
    <t>12794</t>
  </si>
  <si>
    <t>MDV32215</t>
  </si>
  <si>
    <t>смеситель кухня MELODIA Lucia высокий R-излив резина MDV32215 без гибкой подводки</t>
  </si>
  <si>
    <t>http://imageprice.sanriks.ru/image/ee158882-6ee8-11ed-a7c7-3cecef0d42e7.jpeg</t>
  </si>
  <si>
    <t>12793</t>
  </si>
  <si>
    <t>MDV32205</t>
  </si>
  <si>
    <t>смеситель кухня MELODIA Lucia резина MDV32205 без гибкой подводки</t>
  </si>
  <si>
    <t>http://imageprice.sanriks.ru/image/f42cec1e-6ee8-11ed-a7c7-3cecef0d42e7.jpeg</t>
  </si>
  <si>
    <t>серия Medico (Россия)</t>
  </si>
  <si>
    <t>12768</t>
  </si>
  <si>
    <t>MDV40810</t>
  </si>
  <si>
    <t>смеситель кухня MELODIA Medico картридж д.40мм MDV40810 без гибкой подводки</t>
  </si>
  <si>
    <t>http://imageprice.sanriks.ru/image/d09ee230-5915-11ed-a7c5-3cecef0d42e6.jpeg</t>
  </si>
  <si>
    <t>12767</t>
  </si>
  <si>
    <t>MDV40813</t>
  </si>
  <si>
    <t>смеситель кухня MELODIA Medico картридж д.40мм утка MDV40813 без гибкой подводки</t>
  </si>
  <si>
    <t>http://imageprice.sanriks.ru/image/d09ee245-5915-11ed-a7c5-3cecef0d42e6.jpeg</t>
  </si>
  <si>
    <t>12770</t>
  </si>
  <si>
    <t>MDV40812</t>
  </si>
  <si>
    <t>смеситель кухня MELODIA Medico настенный излив 20см MDV40812</t>
  </si>
  <si>
    <t>http://imageprice.sanriks.ru/image/d09ee242-5915-11ed-a7c5-3cecef0d42e6.jpeg</t>
  </si>
  <si>
    <t>12769</t>
  </si>
  <si>
    <t>MDV40811</t>
  </si>
  <si>
    <t>смеситель кухня MELODIA Medico настенный излив 30см MDV40811</t>
  </si>
  <si>
    <t>http://imageprice.sanriks.ru/image/d09ee24c-5915-11ed-a7c5-3cecef0d42e6.jpeg</t>
  </si>
  <si>
    <t>12765</t>
  </si>
  <si>
    <t>MDV40820</t>
  </si>
  <si>
    <t>смеситель умывальник MELODIA Medico картридж д.40мм MDV40820 без гибкой подводки</t>
  </si>
  <si>
    <t>http://imageprice.sanriks.ru/image/d09ee238-5915-11ed-a7c5-3cecef0d42e6.jpeg</t>
  </si>
  <si>
    <t>серия Moderno (Россия)</t>
  </si>
  <si>
    <t>65361</t>
  </si>
  <si>
    <t>MDV35141_bk</t>
  </si>
  <si>
    <t>смеситель ванна MELODIA Moderno Black картридж д.35мм длинный излив MDV35141_bk</t>
  </si>
  <si>
    <t>http://imageprice.sanriks.ru/image/fe6196c7-8030-11ed-a7c7-3cecef0d42e7.jpeg</t>
  </si>
  <si>
    <t>65362</t>
  </si>
  <si>
    <t>MDV35140_bk</t>
  </si>
  <si>
    <t>смеситель ванна MELODIA Moderno Black картридж д.35мм короткий излив MDV35140_bk</t>
  </si>
  <si>
    <t>http://imageprice.sanriks.ru/image/8261d36c-2b24-11ec-934f-0cc47a046593.jpeg</t>
  </si>
  <si>
    <t>23395</t>
  </si>
  <si>
    <t>MDV35141gt</t>
  </si>
  <si>
    <t>смеситель ванна MELODIA Moderno Graphite картридж д.35мм длинный излив MDV35141gt</t>
  </si>
  <si>
    <t>http://imageprice.sanriks.ru/image/8475fe4d-02ff-11f0-a7cb-3cecef0d42e6.jpeg</t>
  </si>
  <si>
    <t>23396</t>
  </si>
  <si>
    <t>MDV35140gt</t>
  </si>
  <si>
    <t>смеситель ванна MELODIA Moderno Graphite картридж д.35мм короткий излив MDV35140gt</t>
  </si>
  <si>
    <t>http://imageprice.sanriks.ru/image/787a066c-02ff-11f0-a7cb-3cecef0d42e6.jpeg</t>
  </si>
  <si>
    <t>65364</t>
  </si>
  <si>
    <t>MDV35141_wt</t>
  </si>
  <si>
    <t>смеситель ванна MELODIA Moderno White картридж д.35мм длинный излив MDV35141_wt</t>
  </si>
  <si>
    <t>http://imageprice.sanriks.ru/image/fe6196c5-8030-11ed-a7c7-3cecef0d42e7.jpeg</t>
  </si>
  <si>
    <t>65365</t>
  </si>
  <si>
    <t>MDV35140_wt</t>
  </si>
  <si>
    <t>смеситель ванна MELODIA Moderno White картридж д.35мм короткий излив MDV35140_wt</t>
  </si>
  <si>
    <t>http://imageprice.sanriks.ru/image/8261d379-2b24-11ec-934f-0cc47a046593.jpeg</t>
  </si>
  <si>
    <t>65054</t>
  </si>
  <si>
    <t>MDV35141</t>
  </si>
  <si>
    <t>смеситель ванна MELODIA Moderno картридж д.35мм длинный излив MDV35141</t>
  </si>
  <si>
    <t>http://imageprice.sanriks.ru/image/fe6196ca-8030-11ed-a7c7-3cecef0d42e7.jpeg</t>
  </si>
  <si>
    <t>65304</t>
  </si>
  <si>
    <t>MDV35140</t>
  </si>
  <si>
    <t>смеситель ванна MELODIA Moderno картридж д.35мм короткий излив MDV35140</t>
  </si>
  <si>
    <t>http://imageprice.sanriks.ru/image/512bfcf8-7800-11eb-934f-0cc47a046593.jpeg</t>
  </si>
  <si>
    <t>65360</t>
  </si>
  <si>
    <t>MDV35151</t>
  </si>
  <si>
    <t>смеситель душ MELODIA Moderno картридж д.35мм с гиг.лейкой и держ.на корпусе MDV35151</t>
  </si>
  <si>
    <t>http://imageprice.sanriks.ru/image/8261d368-2b24-11ec-934f-0cc47a046593.jpeg</t>
  </si>
  <si>
    <t>13548</t>
  </si>
  <si>
    <t>MDV35151bk</t>
  </si>
  <si>
    <t>смеситель душ MELODIA Moderno картридж д.35мм с гиг.лейкой и держ.на корпусе MDV35151bk</t>
  </si>
  <si>
    <t>http://imageprice.sanriks.ru/image/711ba524-82ba-11ed-a7c7-3cecef0d42e7.jpeg</t>
  </si>
  <si>
    <t>13549</t>
  </si>
  <si>
    <t>MDV35151wt</t>
  </si>
  <si>
    <t>смеситель душ MELODIA Moderno картридж д.35мм с гиг.лейкой и держ.на корпусе MDV35151wt</t>
  </si>
  <si>
    <t>http://imageprice.sanriks.ru/image/55dbb7fe-a300-11ed-a7c7-3cecef0d42e7.jpeg</t>
  </si>
  <si>
    <t>65346</t>
  </si>
  <si>
    <t>MDV35150</t>
  </si>
  <si>
    <t>смеситель душ MELODIA Moderno картридж д.35мм, с аксессуарами MDV35150</t>
  </si>
  <si>
    <t>http://imageprice.sanriks.ru/image/8261d375-2b24-11ec-934f-0cc47a046593.jpeg</t>
  </si>
  <si>
    <t>13550</t>
  </si>
  <si>
    <t>MDV35150bk</t>
  </si>
  <si>
    <t>смеситель душ MELODIA Moderno картридж д.35мм,с аксессуарами MDV35150bk</t>
  </si>
  <si>
    <t>http://imageprice.sanriks.ru/image/d504d62d-b0e9-11ed-a7c7-3cecef0d42e7.jpeg</t>
  </si>
  <si>
    <t>13551</t>
  </si>
  <si>
    <t>MDV35150wt</t>
  </si>
  <si>
    <t>смеситель душ MELODIA Moderno картридж д.35мм,с аксессуарами MDV35150wt</t>
  </si>
  <si>
    <t>http://imageprice.sanriks.ru/image/dbee0af3-b0e9-11ed-a7c7-3cecef0d42e7.jpeg</t>
  </si>
  <si>
    <t>65363</t>
  </si>
  <si>
    <t>MDV35120_bk</t>
  </si>
  <si>
    <t>смеситель умывальник MELODIA Moderno Black картридж д.35мм MDV35120_bk без гибкой подводки</t>
  </si>
  <si>
    <t>http://imageprice.sanriks.ru/image/8261d376-2b24-11ec-934f-0cc47a046593.jpeg</t>
  </si>
  <si>
    <t>23392</t>
  </si>
  <si>
    <t>MDV35120gt</t>
  </si>
  <si>
    <t>смеситель умывальник MELODIA Moderno Graphite картридж д.35мм MDV35120gt без гибкой подводки</t>
  </si>
  <si>
    <t>http://imageprice.sanriks.ru/image/259537a9-f062-11ef-a7cb-3cecef0d42e6.jpeg</t>
  </si>
  <si>
    <t>65366</t>
  </si>
  <si>
    <t>MDV35120_wt</t>
  </si>
  <si>
    <t>смеситель умывальник MELODIA Moderno White картридж д.35мм MDV35120_wt без гибкой подводки</t>
  </si>
  <si>
    <t>http://imageprice.sanriks.ru/image/8261d372-2b24-11ec-934f-0cc47a046593.jpeg</t>
  </si>
  <si>
    <t>65303</t>
  </si>
  <si>
    <t>MDV35120</t>
  </si>
  <si>
    <t>смеситель умывальник MELODIA Moderno картридж д.35мм MDV35120 без гибкой подводки</t>
  </si>
  <si>
    <t>http://imageprice.sanriks.ru/image/0b86237e-0f82-11eb-934f-0cc47a046593.jpeg</t>
  </si>
  <si>
    <t>серия Ostessa (Россия)</t>
  </si>
  <si>
    <t>12781</t>
  </si>
  <si>
    <t>MDV35116_bg</t>
  </si>
  <si>
    <t>смеситель кухня MELODIA Ostessa Beige картридж д.35мм высокий излив MDV35116_bg без подводки</t>
  </si>
  <si>
    <t>http://imageprice.sanriks.ru/image/f42cec0e-6ee8-11ed-a7c7-3cecef0d42e7.jpeg</t>
  </si>
  <si>
    <t>65367</t>
  </si>
  <si>
    <t>MDV35115_bk</t>
  </si>
  <si>
    <t>смеситель кухня MELODIA Ostessa Black картридж д.35мм высокий излив MDV35115_bk без подводки</t>
  </si>
  <si>
    <t>http://imageprice.sanriks.ru/image/8261d374-2b24-11ec-934f-0cc47a046593.jpeg</t>
  </si>
  <si>
    <t>11302</t>
  </si>
  <si>
    <t>MDV35116_bk</t>
  </si>
  <si>
    <t>смеситель кухня MELODIA Ostessa Black картридж д.35мм высокий излив MDV35116_bk без подводки</t>
  </si>
  <si>
    <t>http://imageprice.sanriks.ru/image/44cdb90c-00ea-11ed-a7c2-3cecef0d42e6.jpeg</t>
  </si>
  <si>
    <t>12790</t>
  </si>
  <si>
    <t>MDV40618wt</t>
  </si>
  <si>
    <t>смеситель кухня MELODIA Ostessa Filtro картридж д.40мм, с выходом питьевой воды 2в1 белый MDV40618wt</t>
  </si>
  <si>
    <t>http://imageprice.sanriks.ru/image/1dcbc8f4-4025-11ef-a7c9-3cecef0d42e6.jpeg</t>
  </si>
  <si>
    <t>12788</t>
  </si>
  <si>
    <t>MDV40618</t>
  </si>
  <si>
    <t>смеситель кухня MELODIA Ostessa Filtro картридж д.40мм, с выходом питьевой воды 2в1 хром MDV40618</t>
  </si>
  <si>
    <t>http://imageprice.sanriks.ru/image/793778ce-d2f2-11ed-a7c7-3cecef0d42e7.jpeg</t>
  </si>
  <si>
    <t>12789</t>
  </si>
  <si>
    <t>MDV40618bk</t>
  </si>
  <si>
    <t>смеситель кухня MELODIA Ostessa Filtro картридж д.40мм, с выходом питьевой воды 2в1 черный MDV40618bk</t>
  </si>
  <si>
    <t>http://imageprice.sanriks.ru/image/1dcbc899-4025-11ef-a7c9-3cecef0d42e6.jpeg</t>
  </si>
  <si>
    <t>12791</t>
  </si>
  <si>
    <t>MDV40618bg</t>
  </si>
  <si>
    <t>смеситель кухня MELODIA Ostessa Filtro картридж д.40мм, с выходом питьевой воды 2в1 бежевый MDV40618bg</t>
  </si>
  <si>
    <t>http://imageprice.sanriks.ru/image/1dcbc94f-4025-11ef-a7c9-3cecef0d42e6.jpeg</t>
  </si>
  <si>
    <t>23393</t>
  </si>
  <si>
    <t>MDV35116gt</t>
  </si>
  <si>
    <t>смеситель кухня MELODIA Ostessa Graphite картридж д.35мм высокий излив MDV35116gt без подводки</t>
  </si>
  <si>
    <t>http://imageprice.sanriks.ru/image/3837aa43-f062-11ef-a7cb-3cecef0d42e6.jpeg</t>
  </si>
  <si>
    <t>65368</t>
  </si>
  <si>
    <t>MDV35115_wt</t>
  </si>
  <si>
    <t>смеситель кухня MELODIA Ostessa White картридж д.35мм высокий излив MDV35115_wt без подводки</t>
  </si>
  <si>
    <t>http://imageprice.sanriks.ru/image/8261d36f-2b24-11ec-934f-0cc47a046593.jpeg</t>
  </si>
  <si>
    <t>11303</t>
  </si>
  <si>
    <t>MDV35116_wt</t>
  </si>
  <si>
    <t>смеситель кухня MELODIA Ostessa White картридж д.35мм высокий излив MDV35116_wt без подводки</t>
  </si>
  <si>
    <t>http://imageprice.sanriks.ru/image/44cdb906-00ea-11ed-a7c2-3cecef0d42e6.jpeg</t>
  </si>
  <si>
    <t>10657</t>
  </si>
  <si>
    <t>MDV40616Orange</t>
  </si>
  <si>
    <t>смеситель кухня MELODIA Ostessa картр. д.40мм гибкий излив с лейкой 2 реж. оранж/хром MDV40616Orange</t>
  </si>
  <si>
    <t>http://imageprice.sanriks.ru/image/3e94e97c-00ea-11ed-a7c2-3cecef0d42e6.jpeg</t>
  </si>
  <si>
    <t>10656</t>
  </si>
  <si>
    <t>MDV40616Black</t>
  </si>
  <si>
    <t>смеситель кухня MELODIA Ostessa картр. д.40мм гибкий излив с лейкой 2 реж. чёрный/хром MDV40616Black</t>
  </si>
  <si>
    <t>http://imageprice.sanriks.ru/image/3e94e97d-00ea-11ed-a7c2-3cecef0d42e6.jpeg</t>
  </si>
  <si>
    <t>10655</t>
  </si>
  <si>
    <t>MDV40616White</t>
  </si>
  <si>
    <t>смеситель кухня MELODIA Ostessa картр. д.40мм гибкий излив с лейкой 2 реж.белый/хром MDV40616White</t>
  </si>
  <si>
    <t>http://imageprice.sanriks.ru/image/3e94e973-00ea-11ed-a7c2-3cecef0d42e6.jpeg</t>
  </si>
  <si>
    <t>10654</t>
  </si>
  <si>
    <t>MDV40616Gray</t>
  </si>
  <si>
    <t>смеситель кухня MELODIA Ostessa картр. д.40мм гибкий излив с лейкой 2 режима серый/хром MDV40616Gray</t>
  </si>
  <si>
    <t>http://imageprice.sanriks.ru/image/3e94e972-00ea-11ed-a7c2-3cecef0d42e6.jpeg</t>
  </si>
  <si>
    <t>10649</t>
  </si>
  <si>
    <t>MDV40617Red</t>
  </si>
  <si>
    <t>смеситель кухня MELODIA Ostessa картр.д.40мм гибкий излив "колокольчик" 2 режим. красный MDV40617Red</t>
  </si>
  <si>
    <t>http://imageprice.sanriks.ru/image/44cdb907-00ea-11ed-a7c2-3cecef0d42e6.jpeg</t>
  </si>
  <si>
    <t>10650</t>
  </si>
  <si>
    <t>MDV40617White</t>
  </si>
  <si>
    <t>смеситель кухня MELODIA Ostessa картр.д.40мм гибкий излив "колокольчик" 2 режим.белый MDV40617White</t>
  </si>
  <si>
    <t>http://imageprice.sanriks.ru/image/44cdb90b-00ea-11ed-a7c2-3cecef0d42e6.jpeg</t>
  </si>
  <si>
    <t>10648</t>
  </si>
  <si>
    <t>MDV40617Black</t>
  </si>
  <si>
    <t>смеситель кухня MELODIA Ostessa картр.д.40мм гибкий излив "колокольчик" 2 режим.чёрный MDV40617Black</t>
  </si>
  <si>
    <t>http://imageprice.sanriks.ru/image/3e94e974-00ea-11ed-a7c2-3cecef0d42e6.jpeg</t>
  </si>
  <si>
    <t>10651</t>
  </si>
  <si>
    <t>MDV40616Yellow</t>
  </si>
  <si>
    <t>смеситель кухня MELODIA Ostessa картр.д.40мм гибкий излив с лейкой 2 реж. жёлтый/хром MDV40616Yellow</t>
  </si>
  <si>
    <t>http://imageprice.sanriks.ru/image/44cdb90f-00ea-11ed-a7c2-3cecef0d42e6.jpeg</t>
  </si>
  <si>
    <t>10653</t>
  </si>
  <si>
    <t>MDV40616Green</t>
  </si>
  <si>
    <t>смеситель кухня MELODIA Ostessa картр.д.40мм гибкий излив с лейкой 2 реж. зеленый/хром MDV40616Green</t>
  </si>
  <si>
    <t>http://imageprice.sanriks.ru/image/44cdb911-00ea-11ed-a7c2-3cecef0d42e6.jpeg</t>
  </si>
  <si>
    <t>10652</t>
  </si>
  <si>
    <t>MDV40616Blue</t>
  </si>
  <si>
    <t>смеситель кухня MELODIA Ostessa картр.д.40мм гибкий излив с лейкой 2 режима синий/хром MDV40616Blue</t>
  </si>
  <si>
    <t>http://imageprice.sanriks.ru/image/3e94e978-00ea-11ed-a7c2-3cecef0d42e6.jpeg</t>
  </si>
  <si>
    <t>65086</t>
  </si>
  <si>
    <t>MDV35115</t>
  </si>
  <si>
    <t>смеситель кухня MELODIA Ostessa картридж д.35мм высокий излив MDV 35115 без гибкой подводки</t>
  </si>
  <si>
    <t>http://imageprice.sanriks.ru/image/9fd49098-2253-11eb-934f-0cc47a046593.jpeg</t>
  </si>
  <si>
    <t>11301</t>
  </si>
  <si>
    <t>MDV35116</t>
  </si>
  <si>
    <t>смеситель кухня MELODIA Ostessa картридж д.35мм высокий излив MDV35116 без подводки</t>
  </si>
  <si>
    <t>http://imageprice.sanriks.ru/image/44cdb903-00ea-11ed-a7c2-3cecef0d42e6.jpeg</t>
  </si>
  <si>
    <t>12783</t>
  </si>
  <si>
    <t>MDV40617Beige</t>
  </si>
  <si>
    <t>смеситель кухня MELODIA Ostessa картридж д.40мм гибкий излив с лейкой "колокольчик" 2 режима бежевый MDV40617Beige</t>
  </si>
  <si>
    <t>http://imageprice.sanriks.ru/image/005bb323-6ee9-11ed-a7c7-3cecef0d42e7.jpeg</t>
  </si>
  <si>
    <t>12782</t>
  </si>
  <si>
    <t>MDV40617Gray</t>
  </si>
  <si>
    <t>смеситель кухня MELODIA Ostessa картридж д.40мм гибкий излив с лейкой колокольчик 2 режима серый MDV40617Gray</t>
  </si>
  <si>
    <t>http://imageprice.sanriks.ru/image/005bb330-6ee9-11ed-a7c7-3cecef0d42e7.jpeg</t>
  </si>
  <si>
    <t>65083</t>
  </si>
  <si>
    <t>MDV40615Beige</t>
  </si>
  <si>
    <t>смеситель кухня MELODIA Ostessa картридж д.40мм гибкий излив бежевый MDV40615Beige без подводки</t>
  </si>
  <si>
    <t>http://imageprice.sanriks.ru/image/7a605408-a339-11eb-934f-0cc47a046593.jpeg</t>
  </si>
  <si>
    <t>65073</t>
  </si>
  <si>
    <t>MDV40615White</t>
  </si>
  <si>
    <t>смеситель кухня MELODIA Ostessa картридж д.40мм гибкий излив белый MDV 40615White без гибкой подводки</t>
  </si>
  <si>
    <t>http://imageprice.sanriks.ru/image/9fd49092-2253-11eb-934f-0cc47a046593.jpeg</t>
  </si>
  <si>
    <t>65076</t>
  </si>
  <si>
    <t>MDV40615Green</t>
  </si>
  <si>
    <t>смеситель кухня MELODIA Ostessa картридж д.40мм гибкий излив зелёный MDV 40615Green без гибкой подводки</t>
  </si>
  <si>
    <t>http://imageprice.sanriks.ru/image/5b3dfb34-9796-11ef-a7ca-3cecef0d42e6.jpeg</t>
  </si>
  <si>
    <t>65074</t>
  </si>
  <si>
    <t>MDV40615Red</t>
  </si>
  <si>
    <t>смеситель кухня MELODIA Ostessa картридж д.40мм гибкий излив красный MDV 40615Red без гибкой подводки</t>
  </si>
  <si>
    <t>http://imageprice.sanriks.ru/image/70baaf9d-9796-11ef-a7ca-3cecef0d42e6.jpeg</t>
  </si>
  <si>
    <t>65077</t>
  </si>
  <si>
    <t>MDV40615Orange</t>
  </si>
  <si>
    <t>смеситель кухня MELODIA Ostessa картридж д.40мм гибкий излив оранжевый MDV 40615Orange без гибкой подводки</t>
  </si>
  <si>
    <t>http://imageprice.sanriks.ru/image/581c59a9-9796-11ef-a7ca-3cecef0d42e6.jpeg</t>
  </si>
  <si>
    <t>65071</t>
  </si>
  <si>
    <t>MDV40615Gray</t>
  </si>
  <si>
    <t>смеситель кухня MELODIA Ostessa картридж д.40мм гибкий излив серый MDV40615Gray без подводки</t>
  </si>
  <si>
    <t>http://imageprice.sanriks.ru/image/7a60540c-a339-11eb-934f-0cc47a046593.jpeg</t>
  </si>
  <si>
    <t>65078</t>
  </si>
  <si>
    <t>MDV40615Blue</t>
  </si>
  <si>
    <t>смеситель кухня MELODIA Ostessa картридж д.40мм гибкий излив синий MDV 40615Blue без гибкой подводки</t>
  </si>
  <si>
    <t>http://imageprice.sanriks.ru/image/63a98dd2-9796-11ef-a7ca-3cecef0d42e6.jpeg</t>
  </si>
  <si>
    <t>65075</t>
  </si>
  <si>
    <t>MDV40615Black</t>
  </si>
  <si>
    <t>смеситель кухня MELODIA Ostessa картридж д.40мм гибкий излив чёрный MDV 40615Black без гибкой подводки</t>
  </si>
  <si>
    <t>http://imageprice.sanriks.ru/image/9fd49097-2253-11eb-934f-0cc47a046593.jpeg</t>
  </si>
  <si>
    <t>серия Primo (Россия)</t>
  </si>
  <si>
    <t>23435</t>
  </si>
  <si>
    <t>MDV30942</t>
  </si>
  <si>
    <t>смеситель ванна MELODIA Primo картридж д.35мм длинный излив 35см MDV30942</t>
  </si>
  <si>
    <t>http://imageprice.sanriks.ru/image/1f15cd52-e21b-11ef-a7cb-3cecef0d42e6.jpeg</t>
  </si>
  <si>
    <t>12795</t>
  </si>
  <si>
    <t>MDV32341</t>
  </si>
  <si>
    <t>смеситель ванна MELODIA Retro длинный плоский излив резина MDV32341, лейка 1ф.75мм круглая</t>
  </si>
  <si>
    <t>http://imageprice.sanriks.ru/image/e81d25bc-6ee8-11ed-a7c7-3cecef0d42e7.jpeg</t>
  </si>
  <si>
    <t>12797</t>
  </si>
  <si>
    <t>MDV32311</t>
  </si>
  <si>
    <t>смеситель кухня MELODIA Retro высокий R-излив гибкий крест резина MDV32311 без гибкой подводки</t>
  </si>
  <si>
    <t>http://imageprice.sanriks.ru/image/f42cec0f-6ee8-11ed-a7c7-3cecef0d42e7.jpeg</t>
  </si>
  <si>
    <t>12796</t>
  </si>
  <si>
    <t>MDV32310</t>
  </si>
  <si>
    <t>смеситель кухня MELODIA Retro литой излив резина MDV32310 без гибкой подводки</t>
  </si>
  <si>
    <t>http://imageprice.sanriks.ru/image/005bb321-6ee9-11ed-a7c7-3cecef0d42e7.jpeg</t>
  </si>
  <si>
    <t>серия Rumba (Россия)</t>
  </si>
  <si>
    <t>12774</t>
  </si>
  <si>
    <t>MDV35341bk</t>
  </si>
  <si>
    <t>смеситель ванна MELODIA Rumba Black картридж д.35мм длинный излив MDV35341bk</t>
  </si>
  <si>
    <t>http://imageprice.sanriks.ru/image/bbdb2c08-5078-11ee-a7c8-3cecef0d42e6.jpeg</t>
  </si>
  <si>
    <t>12776</t>
  </si>
  <si>
    <t>MDV35341wt</t>
  </si>
  <si>
    <t>смеситель ванна MELODIA Rumba White картридж д.35мм длинный излив MDV35341wt</t>
  </si>
  <si>
    <t>http://imageprice.sanriks.ru/image/bbdb2bff-5078-11ee-a7c8-3cecef0d42e6.jpeg</t>
  </si>
  <si>
    <t>12772</t>
  </si>
  <si>
    <t>MDV35341</t>
  </si>
  <si>
    <t>смеситель ванна MELODIA Rumba картридж д.35мм длинный излив MDV35341</t>
  </si>
  <si>
    <t>http://imageprice.sanriks.ru/image/e81d25b9-6ee8-11ed-a7c7-3cecef0d42e7.jpeg</t>
  </si>
  <si>
    <t>12779</t>
  </si>
  <si>
    <t>MDV35312bk</t>
  </si>
  <si>
    <t>смеситель кухня MELODIA Rumba Black картридж д.35мм утка MDV35312bk без гибкой подводки</t>
  </si>
  <si>
    <t>http://imageprice.sanriks.ru/image/bbdb2c0c-5078-11ee-a7c8-3cecef0d42e6.jpeg</t>
  </si>
  <si>
    <t>12778</t>
  </si>
  <si>
    <t>MDV35312wt</t>
  </si>
  <si>
    <t>смеситель кухня MELODIA Rumba White картридж д.35мм утка MDV35312wt без гибкой подводки</t>
  </si>
  <si>
    <t>http://imageprice.sanriks.ru/image/bbdb2c09-5078-11ee-a7c8-3cecef0d42e6.jpeg</t>
  </si>
  <si>
    <t>12777</t>
  </si>
  <si>
    <t>MDV35312</t>
  </si>
  <si>
    <t>смеситель кухня MELODIA Rumba картридж д.35мм утка MDV35312 без гибкой подводки</t>
  </si>
  <si>
    <t>http://imageprice.sanriks.ru/image/d09ee23f-5915-11ed-a7c5-3cecef0d42e6.jpeg</t>
  </si>
  <si>
    <t>12773</t>
  </si>
  <si>
    <t>MDV35320bk</t>
  </si>
  <si>
    <t>смеситель умывальник MELODIA Rumba Black картридж д.35мм MDV35320bk без гибкой подводки</t>
  </si>
  <si>
    <t>http://imageprice.sanriks.ru/image/bbdb2c05-5078-11ee-a7c8-3cecef0d42e6.jpeg</t>
  </si>
  <si>
    <t>12775</t>
  </si>
  <si>
    <t>MDV35320wt</t>
  </si>
  <si>
    <t>смеситель умывальник MELODIA Rumba White картридж д.35мм MDV35320wt без гибкой подводки</t>
  </si>
  <si>
    <t>http://imageprice.sanriks.ru/image/bbdb2c07-5078-11ee-a7c8-3cecef0d42e6.jpeg</t>
  </si>
  <si>
    <t>12771</t>
  </si>
  <si>
    <t>MDV35320</t>
  </si>
  <si>
    <t>смеситель умывальник MELODIA Rumba картридж д.35мм MDV35320 без гибкой подводки</t>
  </si>
  <si>
    <t>http://imageprice.sanriks.ru/image/ee158879-6ee8-11ed-a7c7-3cecef0d42e7.jpeg</t>
  </si>
  <si>
    <t>Прайс-лист смесители MELODIA</t>
  </si>
  <si>
    <t>ОПТ</t>
  </si>
  <si>
    <t>ваша скидка</t>
  </si>
  <si>
    <t>серия Lucia (Россия) с резиновой кран-буксой</t>
  </si>
  <si>
    <t>серия Retro (Россия) с резиновой кран-буксой</t>
  </si>
  <si>
    <t>Краны питьевые для фильтров воды</t>
  </si>
  <si>
    <t>кран для питьевых систем MELODIA Bachata нержавеющая сталь /цвет оруж.сталь MDV30700gn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</si>
</sst>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руб.&quot;"/>
  </numFmts>
  <fonts count="11" x14ac:knownFonts="1">
    <font>
      <sz val="8"/>
      <name val="Arial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color rgb="FF00B0F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0F0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right" vertical="top" wrapText="1"/>
    </xf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 vertical="top" wrapText="1"/>
    </xf>
    <xf numFmtId="14" fontId="0" fillId="4" borderId="4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8" fillId="4" borderId="0" xfId="0" applyFont="1" applyFill="1" applyAlignment="1">
      <alignment horizontal="left"/>
    </xf>
    <xf numFmtId="9" fontId="2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3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164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right" vertical="top" wrapText="1"/>
    </xf>
    <xf numFmtId="0" fontId="4" fillId="6" borderId="3" xfId="0" applyFont="1" applyFill="1" applyBorder="1" applyAlignment="1">
      <alignment horizontal="right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2"/>
    </xf>
    <xf numFmtId="0" fontId="4" fillId="7" borderId="3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right" vertical="top" wrapText="1"/>
    </xf>
    <xf numFmtId="0" fontId="4" fillId="7" borderId="3" xfId="0" applyFont="1" applyFill="1" applyBorder="1" applyAlignment="1">
      <alignment horizontal="right" vertical="top" wrapText="1"/>
    </xf>
    <xf numFmtId="0" fontId="4" fillId="7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6" Type="http://schemas.openxmlformats.org/officeDocument/2006/relationships/image" Target="../media/image206.png"/><Relationship Id="rId201" Type="http://schemas.openxmlformats.org/officeDocument/2006/relationships/image" Target="../media/image20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225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226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227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228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229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230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231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232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233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234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235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236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237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238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239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240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241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242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243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244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245</xdr:row>
      <xdr:rowOff>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246</xdr:row>
      <xdr:rowOff>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247</xdr:row>
      <xdr:rowOff>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248</xdr:row>
      <xdr:rowOff>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249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250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2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2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50"/>
  <sheetViews>
    <sheetView tabSelected="1" workbookViewId="0">
      <selection activeCell="D10" sqref="D10"/>
    </sheetView>
  </sheetViews>
  <sheetFormatPr defaultColWidth="10.5" defaultRowHeight="11.45" customHeight="1" outlineLevelRow="2" x14ac:dyDescent="0.2"/>
  <cols>
    <col min="1" max="1" width="9.33203125" style="1" customWidth="1"/>
    <col min="2" max="2" width="12.83203125" style="1" customWidth="1"/>
    <col min="3" max="3" width="21.83203125" style="1" customWidth="1"/>
    <col min="4" max="4" width="52.33203125" style="1" customWidth="1"/>
    <col min="5" max="6" width="17.5" style="1" customWidth="1"/>
    <col min="7" max="7" width="17.5" style="30" customWidth="1"/>
    <col min="8" max="8" width="16.5" style="30" customWidth="1"/>
    <col min="9" max="9" width="17.5" style="1" customWidth="1"/>
  </cols>
  <sheetData>
    <row r="1" spans="1:9" ht="21.95" customHeight="1" x14ac:dyDescent="0.2">
      <c r="A1" s="21" t="s">
        <v>888</v>
      </c>
      <c r="B1" s="21"/>
      <c r="C1" s="21"/>
      <c r="D1" s="21"/>
      <c r="E1" s="20"/>
      <c r="F1" s="20"/>
      <c r="G1" s="26"/>
      <c r="H1" s="26"/>
      <c r="I1" s="20"/>
    </row>
    <row r="2" spans="1:9" s="1" customFormat="1" ht="18" customHeight="1" x14ac:dyDescent="0.25">
      <c r="A2" s="22">
        <v>45736</v>
      </c>
      <c r="B2" s="23"/>
      <c r="C2" s="20"/>
      <c r="D2" s="20"/>
      <c r="E2" s="20"/>
      <c r="F2" s="24" t="s">
        <v>890</v>
      </c>
      <c r="G2" s="25">
        <v>0</v>
      </c>
      <c r="H2" s="26"/>
      <c r="I2" s="20"/>
    </row>
    <row r="3" spans="1:9" s="1" customFormat="1" ht="12" customHeight="1" x14ac:dyDescent="0.2">
      <c r="A3" s="12" t="s">
        <v>0</v>
      </c>
      <c r="B3" s="12" t="s">
        <v>1</v>
      </c>
      <c r="C3" s="14" t="s">
        <v>2</v>
      </c>
      <c r="D3" s="12" t="s">
        <v>3</v>
      </c>
      <c r="E3" s="12" t="s">
        <v>4</v>
      </c>
      <c r="F3" s="12" t="s">
        <v>5</v>
      </c>
      <c r="G3" s="12" t="s">
        <v>889</v>
      </c>
      <c r="H3" s="12" t="s">
        <v>6</v>
      </c>
      <c r="I3" s="12" t="s">
        <v>7</v>
      </c>
    </row>
    <row r="4" spans="1:9" s="1" customFormat="1" ht="12" customHeight="1" x14ac:dyDescent="0.2">
      <c r="A4" s="13"/>
      <c r="B4" s="13"/>
      <c r="C4" s="15"/>
      <c r="D4" s="13"/>
      <c r="E4" s="13"/>
      <c r="F4" s="13"/>
      <c r="G4" s="13"/>
      <c r="H4" s="13"/>
      <c r="I4" s="13"/>
    </row>
    <row r="5" spans="1:9" s="1" customFormat="1" ht="12" customHeight="1" x14ac:dyDescent="0.2">
      <c r="A5" s="16"/>
      <c r="B5" s="17"/>
      <c r="C5" s="17"/>
      <c r="D5" s="18" t="s">
        <v>8</v>
      </c>
      <c r="E5" s="19"/>
      <c r="F5" s="19"/>
      <c r="G5" s="31"/>
      <c r="H5" s="27"/>
      <c r="I5" s="19"/>
    </row>
    <row r="6" spans="1:9" s="1" customFormat="1" ht="12" customHeight="1" x14ac:dyDescent="0.2">
      <c r="A6" s="37"/>
      <c r="B6" s="38"/>
      <c r="C6" s="38"/>
      <c r="D6" s="39" t="s">
        <v>893</v>
      </c>
      <c r="E6" s="40"/>
      <c r="F6" s="40"/>
      <c r="G6" s="41"/>
      <c r="H6" s="42"/>
      <c r="I6" s="40"/>
    </row>
    <row r="7" spans="1:9" s="1" customFormat="1" ht="12" customHeight="1" outlineLevel="1" x14ac:dyDescent="0.2">
      <c r="A7" s="44"/>
      <c r="B7" s="45"/>
      <c r="C7" s="45"/>
      <c r="D7" s="46" t="s">
        <v>69</v>
      </c>
      <c r="E7" s="47"/>
      <c r="F7" s="47"/>
      <c r="G7" s="48"/>
      <c r="H7" s="49"/>
      <c r="I7" s="47"/>
    </row>
    <row r="8" spans="1:9" s="1" customFormat="1" ht="42" customHeight="1" outlineLevel="2" x14ac:dyDescent="0.2">
      <c r="A8" s="6"/>
      <c r="B8" s="7" t="s">
        <v>70</v>
      </c>
      <c r="C8" s="7" t="s">
        <v>71</v>
      </c>
      <c r="D8" s="8" t="s">
        <v>72</v>
      </c>
      <c r="E8" s="9">
        <v>3167</v>
      </c>
      <c r="F8" s="9">
        <v>2639</v>
      </c>
      <c r="G8" s="33">
        <f t="shared" ref="G8:G14" si="0">-(F8*$G$2-F8)</f>
        <v>2639</v>
      </c>
      <c r="H8" s="35" t="s">
        <v>30</v>
      </c>
      <c r="I8" s="10" t="s">
        <v>73</v>
      </c>
    </row>
    <row r="9" spans="1:9" s="1" customFormat="1" ht="42" customHeight="1" outlineLevel="2" x14ac:dyDescent="0.2">
      <c r="A9" s="6"/>
      <c r="B9" s="7" t="s">
        <v>74</v>
      </c>
      <c r="C9" s="7" t="s">
        <v>75</v>
      </c>
      <c r="D9" s="8" t="s">
        <v>76</v>
      </c>
      <c r="E9" s="9">
        <v>3167</v>
      </c>
      <c r="F9" s="9">
        <v>2639</v>
      </c>
      <c r="G9" s="33">
        <f t="shared" si="0"/>
        <v>2639</v>
      </c>
      <c r="H9" s="35" t="s">
        <v>30</v>
      </c>
      <c r="I9" s="10" t="s">
        <v>77</v>
      </c>
    </row>
    <row r="10" spans="1:9" s="1" customFormat="1" ht="42" customHeight="1" outlineLevel="2" x14ac:dyDescent="0.2">
      <c r="A10" s="6"/>
      <c r="B10" s="7" t="s">
        <v>78</v>
      </c>
      <c r="C10" s="7" t="s">
        <v>79</v>
      </c>
      <c r="D10" s="8" t="s">
        <v>80</v>
      </c>
      <c r="E10" s="9">
        <v>3167</v>
      </c>
      <c r="F10" s="9">
        <v>2639</v>
      </c>
      <c r="G10" s="33">
        <f t="shared" si="0"/>
        <v>2639</v>
      </c>
      <c r="H10" s="35" t="s">
        <v>30</v>
      </c>
      <c r="I10" s="10" t="s">
        <v>81</v>
      </c>
    </row>
    <row r="11" spans="1:9" s="1" customFormat="1" ht="42" customHeight="1" outlineLevel="2" x14ac:dyDescent="0.2">
      <c r="A11" s="6"/>
      <c r="B11" s="7" t="s">
        <v>82</v>
      </c>
      <c r="C11" s="7" t="s">
        <v>83</v>
      </c>
      <c r="D11" s="43" t="s">
        <v>894</v>
      </c>
      <c r="E11" s="9">
        <v>1752</v>
      </c>
      <c r="F11" s="9">
        <v>1460</v>
      </c>
      <c r="G11" s="33">
        <f t="shared" si="0"/>
        <v>1460</v>
      </c>
      <c r="H11" s="35" t="s">
        <v>30</v>
      </c>
      <c r="I11" s="10" t="s">
        <v>84</v>
      </c>
    </row>
    <row r="12" spans="1:9" s="1" customFormat="1" ht="42" customHeight="1" outlineLevel="2" x14ac:dyDescent="0.2">
      <c r="A12" s="6"/>
      <c r="B12" s="7" t="s">
        <v>85</v>
      </c>
      <c r="C12" s="7" t="s">
        <v>86</v>
      </c>
      <c r="D12" s="8" t="s">
        <v>87</v>
      </c>
      <c r="E12" s="9">
        <v>1604</v>
      </c>
      <c r="F12" s="9">
        <v>1337</v>
      </c>
      <c r="G12" s="33">
        <f t="shared" si="0"/>
        <v>1337</v>
      </c>
      <c r="H12" s="35" t="s">
        <v>30</v>
      </c>
      <c r="I12" s="10" t="s">
        <v>88</v>
      </c>
    </row>
    <row r="13" spans="1:9" s="1" customFormat="1" ht="42" customHeight="1" outlineLevel="2" x14ac:dyDescent="0.2">
      <c r="A13" s="6"/>
      <c r="B13" s="7" t="s">
        <v>89</v>
      </c>
      <c r="C13" s="7" t="s">
        <v>90</v>
      </c>
      <c r="D13" s="8" t="s">
        <v>91</v>
      </c>
      <c r="E13" s="9">
        <v>1752</v>
      </c>
      <c r="F13" s="9">
        <v>1460</v>
      </c>
      <c r="G13" s="33">
        <f t="shared" si="0"/>
        <v>1460</v>
      </c>
      <c r="H13" s="35" t="s">
        <v>30</v>
      </c>
      <c r="I13" s="10" t="s">
        <v>92</v>
      </c>
    </row>
    <row r="14" spans="1:9" s="1" customFormat="1" ht="42" customHeight="1" outlineLevel="2" x14ac:dyDescent="0.2">
      <c r="A14" s="6"/>
      <c r="B14" s="7" t="s">
        <v>93</v>
      </c>
      <c r="C14" s="7" t="s">
        <v>94</v>
      </c>
      <c r="D14" s="8" t="s">
        <v>95</v>
      </c>
      <c r="E14" s="9">
        <v>1752</v>
      </c>
      <c r="F14" s="9">
        <v>1460</v>
      </c>
      <c r="G14" s="33">
        <f t="shared" si="0"/>
        <v>1460</v>
      </c>
      <c r="H14" s="35" t="s">
        <v>30</v>
      </c>
      <c r="I14" s="10" t="s">
        <v>96</v>
      </c>
    </row>
    <row r="15" spans="1:9" s="1" customFormat="1" ht="12" customHeight="1" outlineLevel="1" x14ac:dyDescent="0.2">
      <c r="A15" s="44"/>
      <c r="B15" s="45"/>
      <c r="C15" s="45"/>
      <c r="D15" s="46" t="s">
        <v>271</v>
      </c>
      <c r="E15" s="47"/>
      <c r="F15" s="47"/>
      <c r="G15" s="48"/>
      <c r="H15" s="49"/>
      <c r="I15" s="47"/>
    </row>
    <row r="16" spans="1:9" s="1" customFormat="1" ht="42" customHeight="1" outlineLevel="2" x14ac:dyDescent="0.2">
      <c r="A16" s="6"/>
      <c r="B16" s="7" t="s">
        <v>272</v>
      </c>
      <c r="C16" s="7" t="s">
        <v>273</v>
      </c>
      <c r="D16" s="8" t="s">
        <v>274</v>
      </c>
      <c r="E16" s="9">
        <v>5194</v>
      </c>
      <c r="F16" s="9">
        <v>4328</v>
      </c>
      <c r="G16" s="33">
        <f t="shared" ref="G16:G18" si="1">-(F16*$G$2-F16)</f>
        <v>4328</v>
      </c>
      <c r="H16" s="35" t="s">
        <v>30</v>
      </c>
      <c r="I16" s="10" t="s">
        <v>275</v>
      </c>
    </row>
    <row r="17" spans="1:9" s="1" customFormat="1" ht="42" customHeight="1" outlineLevel="2" x14ac:dyDescent="0.2">
      <c r="A17" s="6"/>
      <c r="B17" s="7" t="s">
        <v>276</v>
      </c>
      <c r="C17" s="7" t="s">
        <v>277</v>
      </c>
      <c r="D17" s="8" t="s">
        <v>278</v>
      </c>
      <c r="E17" s="9">
        <v>2449</v>
      </c>
      <c r="F17" s="9">
        <v>2041</v>
      </c>
      <c r="G17" s="33">
        <f t="shared" si="1"/>
        <v>2041</v>
      </c>
      <c r="H17" s="35" t="s">
        <v>30</v>
      </c>
      <c r="I17" s="10" t="s">
        <v>279</v>
      </c>
    </row>
    <row r="18" spans="1:9" s="1" customFormat="1" ht="42" customHeight="1" outlineLevel="2" x14ac:dyDescent="0.2">
      <c r="A18" s="6"/>
      <c r="B18" s="7" t="s">
        <v>280</v>
      </c>
      <c r="C18" s="7" t="s">
        <v>281</v>
      </c>
      <c r="D18" s="8" t="s">
        <v>282</v>
      </c>
      <c r="E18" s="9">
        <v>1985</v>
      </c>
      <c r="F18" s="9">
        <v>1654</v>
      </c>
      <c r="G18" s="33">
        <f t="shared" si="1"/>
        <v>1654</v>
      </c>
      <c r="H18" s="35" t="s">
        <v>30</v>
      </c>
      <c r="I18" s="10" t="s">
        <v>283</v>
      </c>
    </row>
    <row r="19" spans="1:9" s="1" customFormat="1" ht="12" customHeight="1" outlineLevel="1" x14ac:dyDescent="0.2">
      <c r="A19" s="44"/>
      <c r="B19" s="45"/>
      <c r="C19" s="45"/>
      <c r="D19" s="46" t="s">
        <v>390</v>
      </c>
      <c r="E19" s="47"/>
      <c r="F19" s="47"/>
      <c r="G19" s="48"/>
      <c r="H19" s="49"/>
      <c r="I19" s="47"/>
    </row>
    <row r="20" spans="1:9" s="1" customFormat="1" ht="42" customHeight="1" outlineLevel="2" x14ac:dyDescent="0.2">
      <c r="A20" s="6"/>
      <c r="B20" s="7" t="s">
        <v>391</v>
      </c>
      <c r="C20" s="7" t="s">
        <v>392</v>
      </c>
      <c r="D20" s="8" t="s">
        <v>393</v>
      </c>
      <c r="E20" s="9">
        <v>6102</v>
      </c>
      <c r="F20" s="9">
        <v>5085</v>
      </c>
      <c r="G20" s="33">
        <f>-(F20*$G$2-F20)</f>
        <v>5085</v>
      </c>
      <c r="H20" s="35" t="s">
        <v>30</v>
      </c>
      <c r="I20" s="10" t="s">
        <v>394</v>
      </c>
    </row>
    <row r="21" spans="1:9" s="1" customFormat="1" ht="42" customHeight="1" outlineLevel="2" x14ac:dyDescent="0.2">
      <c r="A21" s="6"/>
      <c r="B21" s="7" t="s">
        <v>395</v>
      </c>
      <c r="C21" s="7" t="s">
        <v>396</v>
      </c>
      <c r="D21" s="8" t="s">
        <v>397</v>
      </c>
      <c r="E21" s="9">
        <v>2449</v>
      </c>
      <c r="F21" s="9">
        <v>2041</v>
      </c>
      <c r="G21" s="33">
        <f>-(F21*$G$2-F21)</f>
        <v>2041</v>
      </c>
      <c r="H21" s="35" t="s">
        <v>30</v>
      </c>
      <c r="I21" s="10" t="s">
        <v>398</v>
      </c>
    </row>
    <row r="22" spans="1:9" s="1" customFormat="1" ht="12" customHeight="1" outlineLevel="1" x14ac:dyDescent="0.2">
      <c r="A22" s="44"/>
      <c r="B22" s="45"/>
      <c r="C22" s="45"/>
      <c r="D22" s="46" t="s">
        <v>399</v>
      </c>
      <c r="E22" s="47"/>
      <c r="F22" s="47"/>
      <c r="G22" s="48"/>
      <c r="H22" s="49"/>
      <c r="I22" s="47"/>
    </row>
    <row r="23" spans="1:9" s="1" customFormat="1" ht="42" customHeight="1" outlineLevel="2" x14ac:dyDescent="0.2">
      <c r="A23" s="6"/>
      <c r="B23" s="7" t="s">
        <v>400</v>
      </c>
      <c r="C23" s="7" t="s">
        <v>401</v>
      </c>
      <c r="D23" s="8" t="s">
        <v>402</v>
      </c>
      <c r="E23" s="9">
        <v>7373</v>
      </c>
      <c r="F23" s="9">
        <v>6144</v>
      </c>
      <c r="G23" s="33">
        <f>-(F23*$G$2-F23)</f>
        <v>6144</v>
      </c>
      <c r="H23" s="35" t="s">
        <v>30</v>
      </c>
      <c r="I23" s="10" t="s">
        <v>403</v>
      </c>
    </row>
    <row r="24" spans="1:9" s="1" customFormat="1" ht="42" customHeight="1" outlineLevel="2" x14ac:dyDescent="0.2">
      <c r="A24" s="6"/>
      <c r="B24" s="7" t="s">
        <v>404</v>
      </c>
      <c r="C24" s="7" t="s">
        <v>405</v>
      </c>
      <c r="D24" s="8" t="s">
        <v>406</v>
      </c>
      <c r="E24" s="9">
        <v>7373</v>
      </c>
      <c r="F24" s="9">
        <v>6144</v>
      </c>
      <c r="G24" s="33">
        <f>-(F24*$G$2-F24)</f>
        <v>6144</v>
      </c>
      <c r="H24" s="35" t="s">
        <v>30</v>
      </c>
      <c r="I24" s="10" t="s">
        <v>407</v>
      </c>
    </row>
    <row r="25" spans="1:9" s="1" customFormat="1" ht="42" customHeight="1" outlineLevel="2" x14ac:dyDescent="0.2">
      <c r="A25" s="6"/>
      <c r="B25" s="7" t="s">
        <v>408</v>
      </c>
      <c r="C25" s="7" t="s">
        <v>409</v>
      </c>
      <c r="D25" s="8" t="s">
        <v>410</v>
      </c>
      <c r="E25" s="9">
        <v>6102</v>
      </c>
      <c r="F25" s="9">
        <v>5085</v>
      </c>
      <c r="G25" s="33">
        <f>-(F25*$G$2-F25)</f>
        <v>5085</v>
      </c>
      <c r="H25" s="35" t="s">
        <v>30</v>
      </c>
      <c r="I25" s="10" t="s">
        <v>411</v>
      </c>
    </row>
    <row r="26" spans="1:9" s="1" customFormat="1" ht="42" customHeight="1" outlineLevel="2" x14ac:dyDescent="0.2">
      <c r="A26" s="6"/>
      <c r="B26" s="7" t="s">
        <v>412</v>
      </c>
      <c r="C26" s="7" t="s">
        <v>413</v>
      </c>
      <c r="D26" s="8" t="s">
        <v>414</v>
      </c>
      <c r="E26" s="9">
        <v>7373</v>
      </c>
      <c r="F26" s="9">
        <v>6144</v>
      </c>
      <c r="G26" s="33">
        <f>-(F26*$G$2-F26)</f>
        <v>6144</v>
      </c>
      <c r="H26" s="35" t="s">
        <v>30</v>
      </c>
      <c r="I26" s="10" t="s">
        <v>415</v>
      </c>
    </row>
    <row r="27" spans="1:9" s="1" customFormat="1" ht="42" customHeight="1" outlineLevel="2" x14ac:dyDescent="0.2">
      <c r="A27" s="6"/>
      <c r="B27" s="7" t="s">
        <v>416</v>
      </c>
      <c r="C27" s="7" t="s">
        <v>417</v>
      </c>
      <c r="D27" s="8" t="s">
        <v>418</v>
      </c>
      <c r="E27" s="9">
        <v>3505</v>
      </c>
      <c r="F27" s="9">
        <v>2921</v>
      </c>
      <c r="G27" s="33">
        <f>-(F27*$G$2-F27)</f>
        <v>2921</v>
      </c>
      <c r="H27" s="35" t="s">
        <v>30</v>
      </c>
      <c r="I27" s="10" t="s">
        <v>419</v>
      </c>
    </row>
    <row r="28" spans="1:9" s="1" customFormat="1" ht="42" customHeight="1" outlineLevel="2" x14ac:dyDescent="0.2">
      <c r="A28" s="6"/>
      <c r="B28" s="7" t="s">
        <v>420</v>
      </c>
      <c r="C28" s="7" t="s">
        <v>421</v>
      </c>
      <c r="D28" s="8" t="s">
        <v>422</v>
      </c>
      <c r="E28" s="9">
        <v>3083</v>
      </c>
      <c r="F28" s="9">
        <v>2569</v>
      </c>
      <c r="G28" s="33">
        <f>-(F28*$G$2-F28)</f>
        <v>2569</v>
      </c>
      <c r="H28" s="35" t="s">
        <v>30</v>
      </c>
      <c r="I28" s="10" t="s">
        <v>423</v>
      </c>
    </row>
    <row r="29" spans="1:9" s="1" customFormat="1" ht="42" customHeight="1" outlineLevel="2" x14ac:dyDescent="0.2">
      <c r="A29" s="6"/>
      <c r="B29" s="7" t="s">
        <v>424</v>
      </c>
      <c r="C29" s="7" t="s">
        <v>425</v>
      </c>
      <c r="D29" s="8" t="s">
        <v>426</v>
      </c>
      <c r="E29" s="9">
        <v>3505</v>
      </c>
      <c r="F29" s="9">
        <v>2921</v>
      </c>
      <c r="G29" s="33">
        <f>-(F29*$G$2-F29)</f>
        <v>2921</v>
      </c>
      <c r="H29" s="35" t="s">
        <v>30</v>
      </c>
      <c r="I29" s="10" t="s">
        <v>427</v>
      </c>
    </row>
    <row r="30" spans="1:9" s="1" customFormat="1" ht="42" customHeight="1" outlineLevel="2" x14ac:dyDescent="0.2">
      <c r="A30" s="6"/>
      <c r="B30" s="7" t="s">
        <v>428</v>
      </c>
      <c r="C30" s="7" t="s">
        <v>429</v>
      </c>
      <c r="D30" s="8" t="s">
        <v>430</v>
      </c>
      <c r="E30" s="9">
        <v>3505</v>
      </c>
      <c r="F30" s="9">
        <v>2921</v>
      </c>
      <c r="G30" s="33">
        <f>-(F30*$G$2-F30)</f>
        <v>2921</v>
      </c>
      <c r="H30" s="35" t="s">
        <v>30</v>
      </c>
      <c r="I30" s="10" t="s">
        <v>431</v>
      </c>
    </row>
    <row r="31" spans="1:9" s="1" customFormat="1" ht="12" customHeight="1" outlineLevel="1" x14ac:dyDescent="0.2">
      <c r="A31" s="44"/>
      <c r="B31" s="45"/>
      <c r="C31" s="45"/>
      <c r="D31" s="46" t="s">
        <v>469</v>
      </c>
      <c r="E31" s="47"/>
      <c r="F31" s="47"/>
      <c r="G31" s="48"/>
      <c r="H31" s="49"/>
      <c r="I31" s="47"/>
    </row>
    <row r="32" spans="1:9" s="1" customFormat="1" ht="42" customHeight="1" outlineLevel="2" x14ac:dyDescent="0.2">
      <c r="A32" s="6"/>
      <c r="B32" s="7" t="s">
        <v>470</v>
      </c>
      <c r="C32" s="7" t="s">
        <v>471</v>
      </c>
      <c r="D32" s="8" t="s">
        <v>472</v>
      </c>
      <c r="E32" s="9">
        <v>9295</v>
      </c>
      <c r="F32" s="9">
        <v>7746</v>
      </c>
      <c r="G32" s="33">
        <f>-(F32*$G$2-F32)</f>
        <v>7746</v>
      </c>
      <c r="H32" s="35" t="s">
        <v>30</v>
      </c>
      <c r="I32" s="10" t="s">
        <v>473</v>
      </c>
    </row>
    <row r="33" spans="1:9" s="1" customFormat="1" ht="42" customHeight="1" outlineLevel="2" x14ac:dyDescent="0.2">
      <c r="A33" s="6"/>
      <c r="B33" s="7" t="s">
        <v>474</v>
      </c>
      <c r="C33" s="7" t="s">
        <v>475</v>
      </c>
      <c r="D33" s="8" t="s">
        <v>476</v>
      </c>
      <c r="E33" s="9">
        <v>7849</v>
      </c>
      <c r="F33" s="9">
        <v>6541</v>
      </c>
      <c r="G33" s="33">
        <f>-(F33*$G$2-F33)</f>
        <v>6541</v>
      </c>
      <c r="H33" s="35" t="s">
        <v>30</v>
      </c>
      <c r="I33" s="10" t="s">
        <v>477</v>
      </c>
    </row>
    <row r="34" spans="1:9" s="1" customFormat="1" ht="42" customHeight="1" outlineLevel="2" x14ac:dyDescent="0.2">
      <c r="A34" s="6"/>
      <c r="B34" s="7" t="s">
        <v>478</v>
      </c>
      <c r="C34" s="7" t="s">
        <v>479</v>
      </c>
      <c r="D34" s="8" t="s">
        <v>480</v>
      </c>
      <c r="E34" s="9">
        <v>10662</v>
      </c>
      <c r="F34" s="9">
        <v>8885</v>
      </c>
      <c r="G34" s="33">
        <f>-(F34*$G$2-F34)</f>
        <v>8885</v>
      </c>
      <c r="H34" s="35" t="s">
        <v>30</v>
      </c>
      <c r="I34" s="10" t="s">
        <v>481</v>
      </c>
    </row>
    <row r="35" spans="1:9" s="1" customFormat="1" ht="42" customHeight="1" outlineLevel="2" x14ac:dyDescent="0.2">
      <c r="A35" s="6"/>
      <c r="B35" s="7" t="s">
        <v>482</v>
      </c>
      <c r="C35" s="7" t="s">
        <v>483</v>
      </c>
      <c r="D35" s="8" t="s">
        <v>484</v>
      </c>
      <c r="E35" s="9">
        <v>8923</v>
      </c>
      <c r="F35" s="9">
        <v>7436</v>
      </c>
      <c r="G35" s="33">
        <f>-(F35*$G$2-F35)</f>
        <v>7436</v>
      </c>
      <c r="H35" s="35" t="s">
        <v>30</v>
      </c>
      <c r="I35" s="10" t="s">
        <v>485</v>
      </c>
    </row>
    <row r="36" spans="1:9" s="1" customFormat="1" ht="42" customHeight="1" outlineLevel="2" x14ac:dyDescent="0.2">
      <c r="A36" s="6"/>
      <c r="B36" s="7" t="s">
        <v>486</v>
      </c>
      <c r="C36" s="7" t="s">
        <v>487</v>
      </c>
      <c r="D36" s="8" t="s">
        <v>488</v>
      </c>
      <c r="E36" s="9">
        <v>9113</v>
      </c>
      <c r="F36" s="9">
        <v>7594</v>
      </c>
      <c r="G36" s="33">
        <f>-(F36*$G$2-F36)</f>
        <v>7594</v>
      </c>
      <c r="H36" s="35" t="s">
        <v>30</v>
      </c>
      <c r="I36" s="10" t="s">
        <v>489</v>
      </c>
    </row>
    <row r="37" spans="1:9" s="1" customFormat="1" ht="42" customHeight="1" outlineLevel="2" x14ac:dyDescent="0.2">
      <c r="A37" s="6"/>
      <c r="B37" s="7" t="s">
        <v>490</v>
      </c>
      <c r="C37" s="7" t="s">
        <v>491</v>
      </c>
      <c r="D37" s="8" t="s">
        <v>492</v>
      </c>
      <c r="E37" s="9">
        <v>9301</v>
      </c>
      <c r="F37" s="9">
        <v>7751</v>
      </c>
      <c r="G37" s="33">
        <f>-(F37*$G$2-F37)</f>
        <v>7751</v>
      </c>
      <c r="H37" s="35" t="s">
        <v>30</v>
      </c>
      <c r="I37" s="10" t="s">
        <v>493</v>
      </c>
    </row>
    <row r="38" spans="1:9" s="1" customFormat="1" ht="42" customHeight="1" outlineLevel="2" x14ac:dyDescent="0.2">
      <c r="A38" s="6"/>
      <c r="B38" s="7" t="s">
        <v>494</v>
      </c>
      <c r="C38" s="7" t="s">
        <v>495</v>
      </c>
      <c r="D38" s="8" t="s">
        <v>496</v>
      </c>
      <c r="E38" s="9">
        <v>7649</v>
      </c>
      <c r="F38" s="9">
        <v>6374</v>
      </c>
      <c r="G38" s="33">
        <f>-(F38*$G$2-F38)</f>
        <v>6374</v>
      </c>
      <c r="H38" s="35" t="s">
        <v>30</v>
      </c>
      <c r="I38" s="10" t="s">
        <v>497</v>
      </c>
    </row>
    <row r="39" spans="1:9" s="1" customFormat="1" ht="42" customHeight="1" outlineLevel="2" x14ac:dyDescent="0.2">
      <c r="A39" s="6"/>
      <c r="B39" s="7" t="s">
        <v>498</v>
      </c>
      <c r="C39" s="7" t="s">
        <v>499</v>
      </c>
      <c r="D39" s="8" t="s">
        <v>500</v>
      </c>
      <c r="E39" s="9">
        <v>7841</v>
      </c>
      <c r="F39" s="9">
        <v>6534</v>
      </c>
      <c r="G39" s="33">
        <f>-(F39*$G$2-F39)</f>
        <v>6534</v>
      </c>
      <c r="H39" s="35" t="s">
        <v>30</v>
      </c>
      <c r="I39" s="10" t="s">
        <v>501</v>
      </c>
    </row>
    <row r="40" spans="1:9" s="1" customFormat="1" ht="12" customHeight="1" outlineLevel="1" x14ac:dyDescent="0.2">
      <c r="A40" s="2"/>
      <c r="B40" s="3"/>
      <c r="C40" s="3"/>
      <c r="D40" s="4" t="s">
        <v>106</v>
      </c>
      <c r="E40" s="5"/>
      <c r="F40" s="5"/>
      <c r="G40" s="32"/>
      <c r="H40" s="28"/>
      <c r="I40" s="5"/>
    </row>
    <row r="41" spans="1:9" s="1" customFormat="1" ht="42" customHeight="1" outlineLevel="2" x14ac:dyDescent="0.2">
      <c r="A41" s="6"/>
      <c r="B41" s="7" t="s">
        <v>107</v>
      </c>
      <c r="C41" s="7" t="s">
        <v>108</v>
      </c>
      <c r="D41" s="8" t="s">
        <v>109</v>
      </c>
      <c r="E41" s="9">
        <v>5480</v>
      </c>
      <c r="F41" s="9">
        <v>4567</v>
      </c>
      <c r="G41" s="33">
        <f t="shared" ref="G41:G49" si="2">-(F41*$G$2-F41)</f>
        <v>4567</v>
      </c>
      <c r="H41" s="29"/>
      <c r="I41" s="10" t="s">
        <v>110</v>
      </c>
    </row>
    <row r="42" spans="1:9" s="1" customFormat="1" ht="42" customHeight="1" outlineLevel="2" x14ac:dyDescent="0.2">
      <c r="A42" s="6"/>
      <c r="B42" s="7" t="s">
        <v>115</v>
      </c>
      <c r="C42" s="7" t="s">
        <v>116</v>
      </c>
      <c r="D42" s="8" t="s">
        <v>117</v>
      </c>
      <c r="E42" s="9">
        <v>5399</v>
      </c>
      <c r="F42" s="9">
        <v>4499</v>
      </c>
      <c r="G42" s="33">
        <f>-(F42*$G$2-F42)</f>
        <v>4499</v>
      </c>
      <c r="H42" s="29"/>
      <c r="I42" s="10" t="s">
        <v>118</v>
      </c>
    </row>
    <row r="43" spans="1:9" s="1" customFormat="1" ht="42" customHeight="1" outlineLevel="2" x14ac:dyDescent="0.2">
      <c r="A43" s="6"/>
      <c r="B43" s="7" t="s">
        <v>139</v>
      </c>
      <c r="C43" s="7" t="s">
        <v>140</v>
      </c>
      <c r="D43" s="8" t="s">
        <v>141</v>
      </c>
      <c r="E43" s="9">
        <v>3853.98</v>
      </c>
      <c r="F43" s="9">
        <v>2919</v>
      </c>
      <c r="G43" s="33">
        <f>-(F43*$G$2-F43)</f>
        <v>2919</v>
      </c>
      <c r="H43" s="29"/>
      <c r="I43" s="10" t="s">
        <v>142</v>
      </c>
    </row>
    <row r="44" spans="1:9" s="1" customFormat="1" ht="42" customHeight="1" outlineLevel="2" x14ac:dyDescent="0.2">
      <c r="A44" s="6"/>
      <c r="B44" s="7" t="s">
        <v>143</v>
      </c>
      <c r="C44" s="7" t="s">
        <v>144</v>
      </c>
      <c r="D44" s="8" t="s">
        <v>145</v>
      </c>
      <c r="E44" s="9">
        <v>3394</v>
      </c>
      <c r="F44" s="9">
        <v>2828</v>
      </c>
      <c r="G44" s="33">
        <f>-(F44*$G$2-F44)</f>
        <v>2828</v>
      </c>
      <c r="H44" s="29"/>
      <c r="I44" s="10" t="s">
        <v>146</v>
      </c>
    </row>
    <row r="45" spans="1:9" s="1" customFormat="1" ht="42" customHeight="1" outlineLevel="2" x14ac:dyDescent="0.2">
      <c r="A45" s="6"/>
      <c r="B45" s="7" t="s">
        <v>151</v>
      </c>
      <c r="C45" s="7" t="s">
        <v>152</v>
      </c>
      <c r="D45" s="8" t="s">
        <v>153</v>
      </c>
      <c r="E45" s="9">
        <v>3414</v>
      </c>
      <c r="F45" s="9">
        <v>2845</v>
      </c>
      <c r="G45" s="33">
        <f>-(F45*$G$2-F45)</f>
        <v>2845</v>
      </c>
      <c r="H45" s="29"/>
      <c r="I45" s="10" t="s">
        <v>154</v>
      </c>
    </row>
    <row r="46" spans="1:9" s="1" customFormat="1" ht="42" customHeight="1" outlineLevel="2" x14ac:dyDescent="0.2">
      <c r="A46" s="6"/>
      <c r="B46" s="7" t="s">
        <v>111</v>
      </c>
      <c r="C46" s="7" t="s">
        <v>112</v>
      </c>
      <c r="D46" s="8" t="s">
        <v>113</v>
      </c>
      <c r="E46" s="9">
        <v>6155</v>
      </c>
      <c r="F46" s="9">
        <v>5129</v>
      </c>
      <c r="G46" s="33">
        <f t="shared" si="2"/>
        <v>5129</v>
      </c>
      <c r="H46" s="35" t="s">
        <v>30</v>
      </c>
      <c r="I46" s="10" t="s">
        <v>114</v>
      </c>
    </row>
    <row r="47" spans="1:9" s="1" customFormat="1" ht="42" customHeight="1" outlineLevel="2" x14ac:dyDescent="0.2">
      <c r="A47" s="6"/>
      <c r="B47" s="7" t="s">
        <v>119</v>
      </c>
      <c r="C47" s="7" t="s">
        <v>120</v>
      </c>
      <c r="D47" s="8" t="s">
        <v>121</v>
      </c>
      <c r="E47" s="9">
        <v>6323</v>
      </c>
      <c r="F47" s="9">
        <v>5269</v>
      </c>
      <c r="G47" s="33">
        <f t="shared" si="2"/>
        <v>5269</v>
      </c>
      <c r="H47" s="35" t="s">
        <v>30</v>
      </c>
      <c r="I47" s="10" t="s">
        <v>122</v>
      </c>
    </row>
    <row r="48" spans="1:9" s="1" customFormat="1" ht="42" customHeight="1" outlineLevel="2" x14ac:dyDescent="0.2">
      <c r="A48" s="6"/>
      <c r="B48" s="7" t="s">
        <v>147</v>
      </c>
      <c r="C48" s="7" t="s">
        <v>148</v>
      </c>
      <c r="D48" s="8" t="s">
        <v>149</v>
      </c>
      <c r="E48" s="9">
        <v>3751</v>
      </c>
      <c r="F48" s="9">
        <v>3126</v>
      </c>
      <c r="G48" s="33">
        <f t="shared" si="2"/>
        <v>3126</v>
      </c>
      <c r="H48" s="35" t="s">
        <v>30</v>
      </c>
      <c r="I48" s="10" t="s">
        <v>150</v>
      </c>
    </row>
    <row r="49" spans="1:9" s="1" customFormat="1" ht="42" customHeight="1" outlineLevel="2" x14ac:dyDescent="0.2">
      <c r="A49" s="6"/>
      <c r="B49" s="7" t="s">
        <v>155</v>
      </c>
      <c r="C49" s="7" t="s">
        <v>156</v>
      </c>
      <c r="D49" s="8" t="s">
        <v>157</v>
      </c>
      <c r="E49" s="9">
        <v>3793</v>
      </c>
      <c r="F49" s="9">
        <v>3161</v>
      </c>
      <c r="G49" s="33">
        <f t="shared" si="2"/>
        <v>3161</v>
      </c>
      <c r="H49" s="35" t="s">
        <v>30</v>
      </c>
      <c r="I49" s="10" t="s">
        <v>158</v>
      </c>
    </row>
    <row r="50" spans="1:9" s="1" customFormat="1" ht="42" customHeight="1" outlineLevel="2" x14ac:dyDescent="0.2">
      <c r="A50" s="6"/>
      <c r="B50" s="7" t="s">
        <v>123</v>
      </c>
      <c r="C50" s="7" t="s">
        <v>124</v>
      </c>
      <c r="D50" s="8" t="s">
        <v>125</v>
      </c>
      <c r="E50" s="9">
        <v>2634</v>
      </c>
      <c r="F50" s="9">
        <v>2195</v>
      </c>
      <c r="G50" s="33">
        <f>-(F50*$G$2-F50)</f>
        <v>2195</v>
      </c>
      <c r="H50" s="35" t="s">
        <v>30</v>
      </c>
      <c r="I50" s="10" t="s">
        <v>126</v>
      </c>
    </row>
    <row r="51" spans="1:9" s="1" customFormat="1" ht="42" customHeight="1" outlineLevel="2" x14ac:dyDescent="0.2">
      <c r="A51" s="6"/>
      <c r="B51" s="7" t="s">
        <v>127</v>
      </c>
      <c r="C51" s="7" t="s">
        <v>128</v>
      </c>
      <c r="D51" s="8" t="s">
        <v>129</v>
      </c>
      <c r="E51" s="9">
        <v>2717</v>
      </c>
      <c r="F51" s="9">
        <v>2264</v>
      </c>
      <c r="G51" s="33">
        <f>-(F51*$G$2-F51)</f>
        <v>2264</v>
      </c>
      <c r="H51" s="35" t="s">
        <v>30</v>
      </c>
      <c r="I51" s="10" t="s">
        <v>130</v>
      </c>
    </row>
    <row r="52" spans="1:9" s="1" customFormat="1" ht="42" customHeight="1" outlineLevel="2" x14ac:dyDescent="0.2">
      <c r="A52" s="6"/>
      <c r="B52" s="7" t="s">
        <v>131</v>
      </c>
      <c r="C52" s="7" t="s">
        <v>132</v>
      </c>
      <c r="D52" s="8" t="s">
        <v>133</v>
      </c>
      <c r="E52" s="9">
        <v>2677</v>
      </c>
      <c r="F52" s="9">
        <v>2231</v>
      </c>
      <c r="G52" s="33">
        <f>-(F52*$G$2-F52)</f>
        <v>2231</v>
      </c>
      <c r="H52" s="35" t="s">
        <v>30</v>
      </c>
      <c r="I52" s="10" t="s">
        <v>134</v>
      </c>
    </row>
    <row r="53" spans="1:9" s="1" customFormat="1" ht="42" customHeight="1" outlineLevel="2" x14ac:dyDescent="0.2">
      <c r="A53" s="6"/>
      <c r="B53" s="7" t="s">
        <v>135</v>
      </c>
      <c r="C53" s="7" t="s">
        <v>136</v>
      </c>
      <c r="D53" s="8" t="s">
        <v>137</v>
      </c>
      <c r="E53" s="9">
        <v>2758</v>
      </c>
      <c r="F53" s="9">
        <v>2298</v>
      </c>
      <c r="G53" s="33">
        <f>-(F53*$G$2-F53)</f>
        <v>2298</v>
      </c>
      <c r="H53" s="35" t="s">
        <v>30</v>
      </c>
      <c r="I53" s="10" t="s">
        <v>138</v>
      </c>
    </row>
    <row r="54" spans="1:9" s="1" customFormat="1" ht="12" customHeight="1" outlineLevel="1" x14ac:dyDescent="0.2">
      <c r="A54" s="2"/>
      <c r="B54" s="3"/>
      <c r="C54" s="3"/>
      <c r="D54" s="4" t="s">
        <v>357</v>
      </c>
      <c r="E54" s="5"/>
      <c r="F54" s="5"/>
      <c r="G54" s="32"/>
      <c r="H54" s="28"/>
      <c r="I54" s="5"/>
    </row>
    <row r="55" spans="1:9" s="1" customFormat="1" ht="42" customHeight="1" outlineLevel="2" x14ac:dyDescent="0.2">
      <c r="A55" s="6"/>
      <c r="B55" s="7" t="s">
        <v>358</v>
      </c>
      <c r="C55" s="7" t="s">
        <v>359</v>
      </c>
      <c r="D55" s="8" t="s">
        <v>360</v>
      </c>
      <c r="E55" s="9">
        <v>5538</v>
      </c>
      <c r="F55" s="9">
        <v>4615</v>
      </c>
      <c r="G55" s="33">
        <f t="shared" ref="G55:G72" si="3">-(F55*$G$2-F55)</f>
        <v>4615</v>
      </c>
      <c r="H55" s="29"/>
      <c r="I55" s="10" t="s">
        <v>361</v>
      </c>
    </row>
    <row r="56" spans="1:9" s="1" customFormat="1" ht="42" customHeight="1" outlineLevel="2" x14ac:dyDescent="0.2">
      <c r="A56" s="6"/>
      <c r="B56" s="7" t="s">
        <v>362</v>
      </c>
      <c r="C56" s="7" t="s">
        <v>363</v>
      </c>
      <c r="D56" s="8" t="s">
        <v>364</v>
      </c>
      <c r="E56" s="9">
        <v>4763</v>
      </c>
      <c r="F56" s="9">
        <v>3969</v>
      </c>
      <c r="G56" s="33">
        <f t="shared" si="3"/>
        <v>3969</v>
      </c>
      <c r="H56" s="50" t="s">
        <v>176</v>
      </c>
      <c r="I56" s="10" t="s">
        <v>365</v>
      </c>
    </row>
    <row r="57" spans="1:9" s="1" customFormat="1" ht="42" customHeight="1" outlineLevel="2" x14ac:dyDescent="0.2">
      <c r="A57" s="6"/>
      <c r="B57" s="7" t="s">
        <v>366</v>
      </c>
      <c r="C57" s="7" t="s">
        <v>367</v>
      </c>
      <c r="D57" s="8" t="s">
        <v>368</v>
      </c>
      <c r="E57" s="9">
        <v>3620</v>
      </c>
      <c r="F57" s="9">
        <v>3017</v>
      </c>
      <c r="G57" s="33">
        <f t="shared" si="3"/>
        <v>3017</v>
      </c>
      <c r="H57" s="29"/>
      <c r="I57" s="10" t="s">
        <v>369</v>
      </c>
    </row>
    <row r="58" spans="1:9" s="1" customFormat="1" ht="42" customHeight="1" outlineLevel="2" x14ac:dyDescent="0.2">
      <c r="A58" s="6"/>
      <c r="B58" s="7" t="s">
        <v>370</v>
      </c>
      <c r="C58" s="7" t="s">
        <v>371</v>
      </c>
      <c r="D58" s="8" t="s">
        <v>372</v>
      </c>
      <c r="E58" s="9">
        <v>2190</v>
      </c>
      <c r="F58" s="9">
        <v>1825</v>
      </c>
      <c r="G58" s="33">
        <f t="shared" si="3"/>
        <v>1825</v>
      </c>
      <c r="H58" s="29"/>
      <c r="I58" s="10" t="s">
        <v>373</v>
      </c>
    </row>
    <row r="59" spans="1:9" s="1" customFormat="1" ht="42" customHeight="1" outlineLevel="2" x14ac:dyDescent="0.2">
      <c r="A59" s="6"/>
      <c r="B59" s="7" t="s">
        <v>374</v>
      </c>
      <c r="C59" s="7" t="s">
        <v>375</v>
      </c>
      <c r="D59" s="8" t="s">
        <v>376</v>
      </c>
      <c r="E59" s="9">
        <v>2190</v>
      </c>
      <c r="F59" s="9">
        <v>1825</v>
      </c>
      <c r="G59" s="33">
        <f t="shared" si="3"/>
        <v>1825</v>
      </c>
      <c r="H59" s="29"/>
      <c r="I59" s="10" t="s">
        <v>377</v>
      </c>
    </row>
    <row r="60" spans="1:9" s="1" customFormat="1" ht="42" customHeight="1" outlineLevel="2" x14ac:dyDescent="0.2">
      <c r="A60" s="6"/>
      <c r="B60" s="7" t="s">
        <v>378</v>
      </c>
      <c r="C60" s="7" t="s">
        <v>379</v>
      </c>
      <c r="D60" s="8" t="s">
        <v>380</v>
      </c>
      <c r="E60" s="9">
        <v>1997</v>
      </c>
      <c r="F60" s="9">
        <v>1664</v>
      </c>
      <c r="G60" s="33">
        <f t="shared" si="3"/>
        <v>1664</v>
      </c>
      <c r="H60" s="29"/>
      <c r="I60" s="10" t="s">
        <v>381</v>
      </c>
    </row>
    <row r="61" spans="1:9" s="1" customFormat="1" ht="42" customHeight="1" outlineLevel="2" x14ac:dyDescent="0.2">
      <c r="A61" s="6"/>
      <c r="B61" s="7" t="s">
        <v>382</v>
      </c>
      <c r="C61" s="7" t="s">
        <v>383</v>
      </c>
      <c r="D61" s="8" t="s">
        <v>384</v>
      </c>
      <c r="E61" s="9">
        <v>3440</v>
      </c>
      <c r="F61" s="9">
        <v>2867</v>
      </c>
      <c r="G61" s="33">
        <f t="shared" si="3"/>
        <v>2867</v>
      </c>
      <c r="H61" s="29"/>
      <c r="I61" s="10" t="s">
        <v>385</v>
      </c>
    </row>
    <row r="62" spans="1:9" s="1" customFormat="1" ht="42" customHeight="1" outlineLevel="2" x14ac:dyDescent="0.2">
      <c r="A62" s="6"/>
      <c r="B62" s="7" t="s">
        <v>386</v>
      </c>
      <c r="C62" s="7" t="s">
        <v>387</v>
      </c>
      <c r="D62" s="8" t="s">
        <v>388</v>
      </c>
      <c r="E62" s="9">
        <v>2552</v>
      </c>
      <c r="F62" s="9">
        <v>2126</v>
      </c>
      <c r="G62" s="33">
        <f t="shared" si="3"/>
        <v>2126</v>
      </c>
      <c r="H62" s="29"/>
      <c r="I62" s="10" t="s">
        <v>389</v>
      </c>
    </row>
    <row r="63" spans="1:9" s="1" customFormat="1" ht="12" customHeight="1" outlineLevel="1" x14ac:dyDescent="0.2">
      <c r="A63" s="2"/>
      <c r="B63" s="3"/>
      <c r="C63" s="3"/>
      <c r="D63" s="4" t="s">
        <v>432</v>
      </c>
      <c r="E63" s="5"/>
      <c r="F63" s="5"/>
      <c r="G63" s="32"/>
      <c r="H63" s="28"/>
      <c r="I63" s="5"/>
    </row>
    <row r="64" spans="1:9" s="1" customFormat="1" ht="42" customHeight="1" outlineLevel="2" x14ac:dyDescent="0.2">
      <c r="A64" s="6"/>
      <c r="B64" s="7" t="s">
        <v>433</v>
      </c>
      <c r="C64" s="7" t="s">
        <v>434</v>
      </c>
      <c r="D64" s="8" t="s">
        <v>435</v>
      </c>
      <c r="E64" s="9">
        <v>6166</v>
      </c>
      <c r="F64" s="9">
        <v>5138</v>
      </c>
      <c r="G64" s="33">
        <f t="shared" si="3"/>
        <v>5138</v>
      </c>
      <c r="H64" s="29"/>
      <c r="I64" s="10" t="s">
        <v>436</v>
      </c>
    </row>
    <row r="65" spans="1:9" s="1" customFormat="1" ht="42" customHeight="1" outlineLevel="2" x14ac:dyDescent="0.2">
      <c r="A65" s="6"/>
      <c r="B65" s="7" t="s">
        <v>437</v>
      </c>
      <c r="C65" s="7" t="s">
        <v>438</v>
      </c>
      <c r="D65" s="8" t="s">
        <v>439</v>
      </c>
      <c r="E65" s="9">
        <v>5701</v>
      </c>
      <c r="F65" s="9">
        <v>4751</v>
      </c>
      <c r="G65" s="33">
        <f t="shared" si="3"/>
        <v>4751</v>
      </c>
      <c r="H65" s="29"/>
      <c r="I65" s="10" t="s">
        <v>440</v>
      </c>
    </row>
    <row r="66" spans="1:9" s="1" customFormat="1" ht="42" customHeight="1" outlineLevel="2" x14ac:dyDescent="0.2">
      <c r="A66" s="6"/>
      <c r="B66" s="7" t="s">
        <v>441</v>
      </c>
      <c r="C66" s="7" t="s">
        <v>442</v>
      </c>
      <c r="D66" s="8" t="s">
        <v>443</v>
      </c>
      <c r="E66" s="9">
        <v>6166</v>
      </c>
      <c r="F66" s="9">
        <v>5138</v>
      </c>
      <c r="G66" s="33">
        <f t="shared" si="3"/>
        <v>5138</v>
      </c>
      <c r="H66" s="29"/>
      <c r="I66" s="10" t="s">
        <v>444</v>
      </c>
    </row>
    <row r="67" spans="1:9" s="1" customFormat="1" ht="42" customHeight="1" outlineLevel="2" x14ac:dyDescent="0.2">
      <c r="A67" s="6"/>
      <c r="B67" s="7" t="s">
        <v>445</v>
      </c>
      <c r="C67" s="7" t="s">
        <v>446</v>
      </c>
      <c r="D67" s="8" t="s">
        <v>447</v>
      </c>
      <c r="E67" s="9">
        <v>7139</v>
      </c>
      <c r="F67" s="9">
        <v>6756</v>
      </c>
      <c r="G67" s="33">
        <f t="shared" si="3"/>
        <v>6756</v>
      </c>
      <c r="H67" s="50" t="s">
        <v>176</v>
      </c>
      <c r="I67" s="10" t="s">
        <v>448</v>
      </c>
    </row>
    <row r="68" spans="1:9" s="1" customFormat="1" ht="42" customHeight="1" outlineLevel="2" x14ac:dyDescent="0.2">
      <c r="A68" s="6"/>
      <c r="B68" s="7" t="s">
        <v>449</v>
      </c>
      <c r="C68" s="7" t="s">
        <v>450</v>
      </c>
      <c r="D68" s="8" t="s">
        <v>451</v>
      </c>
      <c r="E68" s="9">
        <v>6452</v>
      </c>
      <c r="F68" s="9">
        <v>5975</v>
      </c>
      <c r="G68" s="33">
        <f t="shared" si="3"/>
        <v>5975</v>
      </c>
      <c r="H68" s="50" t="s">
        <v>176</v>
      </c>
      <c r="I68" s="10" t="s">
        <v>452</v>
      </c>
    </row>
    <row r="69" spans="1:9" s="1" customFormat="1" ht="42" customHeight="1" outlineLevel="2" x14ac:dyDescent="0.2">
      <c r="A69" s="6"/>
      <c r="B69" s="7" t="s">
        <v>453</v>
      </c>
      <c r="C69" s="7" t="s">
        <v>454</v>
      </c>
      <c r="D69" s="8" t="s">
        <v>455</v>
      </c>
      <c r="E69" s="9">
        <v>6452</v>
      </c>
      <c r="F69" s="9">
        <v>5975</v>
      </c>
      <c r="G69" s="33">
        <f t="shared" si="3"/>
        <v>5975</v>
      </c>
      <c r="H69" s="50" t="s">
        <v>176</v>
      </c>
      <c r="I69" s="10" t="s">
        <v>456</v>
      </c>
    </row>
    <row r="70" spans="1:9" s="1" customFormat="1" ht="42" customHeight="1" outlineLevel="2" x14ac:dyDescent="0.2">
      <c r="A70" s="6"/>
      <c r="B70" s="7" t="s">
        <v>457</v>
      </c>
      <c r="C70" s="7" t="s">
        <v>458</v>
      </c>
      <c r="D70" s="8" t="s">
        <v>459</v>
      </c>
      <c r="E70" s="9">
        <v>6419</v>
      </c>
      <c r="F70" s="9">
        <v>5349</v>
      </c>
      <c r="G70" s="33">
        <f t="shared" si="3"/>
        <v>5349</v>
      </c>
      <c r="H70" s="29"/>
      <c r="I70" s="10" t="s">
        <v>460</v>
      </c>
    </row>
    <row r="71" spans="1:9" s="1" customFormat="1" ht="42" customHeight="1" outlineLevel="2" x14ac:dyDescent="0.2">
      <c r="A71" s="6"/>
      <c r="B71" s="7" t="s">
        <v>461</v>
      </c>
      <c r="C71" s="7" t="s">
        <v>462</v>
      </c>
      <c r="D71" s="8" t="s">
        <v>463</v>
      </c>
      <c r="E71" s="9">
        <v>6419</v>
      </c>
      <c r="F71" s="9">
        <v>5349</v>
      </c>
      <c r="G71" s="33">
        <f t="shared" si="3"/>
        <v>5349</v>
      </c>
      <c r="H71" s="29"/>
      <c r="I71" s="10" t="s">
        <v>464</v>
      </c>
    </row>
    <row r="72" spans="1:9" s="1" customFormat="1" ht="42" customHeight="1" outlineLevel="2" x14ac:dyDescent="0.2">
      <c r="A72" s="6"/>
      <c r="B72" s="7" t="s">
        <v>465</v>
      </c>
      <c r="C72" s="7" t="s">
        <v>466</v>
      </c>
      <c r="D72" s="8" t="s">
        <v>467</v>
      </c>
      <c r="E72" s="9">
        <v>6419</v>
      </c>
      <c r="F72" s="9">
        <v>5349</v>
      </c>
      <c r="G72" s="33">
        <f t="shared" si="3"/>
        <v>5349</v>
      </c>
      <c r="H72" s="29"/>
      <c r="I72" s="10" t="s">
        <v>468</v>
      </c>
    </row>
    <row r="73" spans="1:9" s="1" customFormat="1" ht="12" customHeight="1" outlineLevel="1" x14ac:dyDescent="0.2">
      <c r="A73" s="2"/>
      <c r="B73" s="3"/>
      <c r="C73" s="3"/>
      <c r="D73" s="4" t="s">
        <v>18</v>
      </c>
      <c r="E73" s="5"/>
      <c r="F73" s="5"/>
      <c r="G73" s="32"/>
      <c r="H73" s="28"/>
      <c r="I73" s="5"/>
    </row>
    <row r="74" spans="1:9" s="1" customFormat="1" ht="42" customHeight="1" outlineLevel="2" x14ac:dyDescent="0.2">
      <c r="A74" s="6"/>
      <c r="B74" s="7" t="s">
        <v>19</v>
      </c>
      <c r="C74" s="7" t="s">
        <v>20</v>
      </c>
      <c r="D74" s="8" t="s">
        <v>21</v>
      </c>
      <c r="E74" s="9">
        <v>3148.94</v>
      </c>
      <c r="F74" s="9">
        <v>3222</v>
      </c>
      <c r="G74" s="33">
        <f t="shared" ref="G74:G83" si="4">-(F74*$G$2-F74)</f>
        <v>3222</v>
      </c>
      <c r="H74" s="29"/>
      <c r="I74" s="10" t="s">
        <v>22</v>
      </c>
    </row>
    <row r="75" spans="1:9" s="1" customFormat="1" ht="42" customHeight="1" outlineLevel="2" x14ac:dyDescent="0.2">
      <c r="A75" s="6"/>
      <c r="B75" s="7" t="s">
        <v>23</v>
      </c>
      <c r="C75" s="7" t="s">
        <v>24</v>
      </c>
      <c r="D75" s="8" t="s">
        <v>25</v>
      </c>
      <c r="E75" s="9">
        <v>3440</v>
      </c>
      <c r="F75" s="9">
        <v>2867</v>
      </c>
      <c r="G75" s="33">
        <f t="shared" si="4"/>
        <v>2867</v>
      </c>
      <c r="H75" s="29"/>
      <c r="I75" s="10" t="s">
        <v>26</v>
      </c>
    </row>
    <row r="76" spans="1:9" s="1" customFormat="1" ht="42" customHeight="1" outlineLevel="2" x14ac:dyDescent="0.2">
      <c r="A76" s="6"/>
      <c r="B76" s="7" t="s">
        <v>27</v>
      </c>
      <c r="C76" s="7" t="s">
        <v>28</v>
      </c>
      <c r="D76" s="8" t="s">
        <v>29</v>
      </c>
      <c r="E76" s="9">
        <v>4074</v>
      </c>
      <c r="F76" s="9">
        <v>3395</v>
      </c>
      <c r="G76" s="33">
        <f t="shared" si="4"/>
        <v>3395</v>
      </c>
      <c r="H76" s="35" t="s">
        <v>30</v>
      </c>
      <c r="I76" s="10" t="s">
        <v>31</v>
      </c>
    </row>
    <row r="77" spans="1:9" s="1" customFormat="1" ht="42" customHeight="1" outlineLevel="2" x14ac:dyDescent="0.2">
      <c r="A77" s="6"/>
      <c r="B77" s="7" t="s">
        <v>32</v>
      </c>
      <c r="C77" s="7" t="s">
        <v>33</v>
      </c>
      <c r="D77" s="8" t="s">
        <v>34</v>
      </c>
      <c r="E77" s="9">
        <v>4696</v>
      </c>
      <c r="F77" s="9">
        <v>3913</v>
      </c>
      <c r="G77" s="33">
        <f t="shared" si="4"/>
        <v>3913</v>
      </c>
      <c r="H77" s="35" t="s">
        <v>30</v>
      </c>
      <c r="I77" s="10" t="s">
        <v>35</v>
      </c>
    </row>
    <row r="78" spans="1:9" s="1" customFormat="1" ht="42" customHeight="1" outlineLevel="2" x14ac:dyDescent="0.2">
      <c r="A78" s="6"/>
      <c r="B78" s="7" t="s">
        <v>36</v>
      </c>
      <c r="C78" s="7" t="s">
        <v>37</v>
      </c>
      <c r="D78" s="8" t="s">
        <v>38</v>
      </c>
      <c r="E78" s="9">
        <v>6464</v>
      </c>
      <c r="F78" s="9">
        <v>5387</v>
      </c>
      <c r="G78" s="33">
        <f t="shared" si="4"/>
        <v>5387</v>
      </c>
      <c r="H78" s="29"/>
      <c r="I78" s="10" t="s">
        <v>39</v>
      </c>
    </row>
    <row r="79" spans="1:9" s="1" customFormat="1" ht="42" customHeight="1" outlineLevel="2" x14ac:dyDescent="0.2">
      <c r="A79" s="6"/>
      <c r="B79" s="7" t="s">
        <v>40</v>
      </c>
      <c r="C79" s="7" t="s">
        <v>41</v>
      </c>
      <c r="D79" s="8" t="s">
        <v>42</v>
      </c>
      <c r="E79" s="9">
        <v>4829</v>
      </c>
      <c r="F79" s="9">
        <v>4024</v>
      </c>
      <c r="G79" s="33">
        <f t="shared" si="4"/>
        <v>4024</v>
      </c>
      <c r="H79" s="29"/>
      <c r="I79" s="10" t="s">
        <v>43</v>
      </c>
    </row>
    <row r="80" spans="1:9" s="1" customFormat="1" ht="42" customHeight="1" outlineLevel="2" x14ac:dyDescent="0.2">
      <c r="A80" s="6"/>
      <c r="B80" s="7" t="s">
        <v>44</v>
      </c>
      <c r="C80" s="7" t="s">
        <v>45</v>
      </c>
      <c r="D80" s="8" t="s">
        <v>46</v>
      </c>
      <c r="E80" s="9">
        <v>4285</v>
      </c>
      <c r="F80" s="9">
        <v>3571</v>
      </c>
      <c r="G80" s="33">
        <f t="shared" si="4"/>
        <v>3571</v>
      </c>
      <c r="H80" s="29"/>
      <c r="I80" s="10" t="s">
        <v>47</v>
      </c>
    </row>
    <row r="81" spans="1:9" s="1" customFormat="1" ht="42" customHeight="1" outlineLevel="2" x14ac:dyDescent="0.2">
      <c r="A81" s="6"/>
      <c r="B81" s="7" t="s">
        <v>48</v>
      </c>
      <c r="C81" s="7" t="s">
        <v>49</v>
      </c>
      <c r="D81" s="8" t="s">
        <v>50</v>
      </c>
      <c r="E81" s="9">
        <v>3068</v>
      </c>
      <c r="F81" s="9">
        <v>2557</v>
      </c>
      <c r="G81" s="33">
        <f t="shared" si="4"/>
        <v>2557</v>
      </c>
      <c r="H81" s="29"/>
      <c r="I81" s="10" t="s">
        <v>51</v>
      </c>
    </row>
    <row r="82" spans="1:9" s="1" customFormat="1" ht="42" customHeight="1" outlineLevel="2" x14ac:dyDescent="0.2">
      <c r="A82" s="6"/>
      <c r="B82" s="7" t="s">
        <v>52</v>
      </c>
      <c r="C82" s="7" t="s">
        <v>53</v>
      </c>
      <c r="D82" s="8" t="s">
        <v>54</v>
      </c>
      <c r="E82" s="9">
        <v>2808</v>
      </c>
      <c r="F82" s="9">
        <v>2340</v>
      </c>
      <c r="G82" s="33">
        <f t="shared" si="4"/>
        <v>2340</v>
      </c>
      <c r="H82" s="29"/>
      <c r="I82" s="10" t="s">
        <v>55</v>
      </c>
    </row>
    <row r="83" spans="1:9" s="1" customFormat="1" ht="42" customHeight="1" outlineLevel="2" x14ac:dyDescent="0.2">
      <c r="A83" s="6"/>
      <c r="B83" s="7" t="s">
        <v>56</v>
      </c>
      <c r="C83" s="7" t="s">
        <v>57</v>
      </c>
      <c r="D83" s="8" t="s">
        <v>58</v>
      </c>
      <c r="E83" s="9">
        <v>4934</v>
      </c>
      <c r="F83" s="9">
        <v>4112</v>
      </c>
      <c r="G83" s="33">
        <f t="shared" si="4"/>
        <v>4112</v>
      </c>
      <c r="H83" s="35" t="s">
        <v>30</v>
      </c>
      <c r="I83" s="10" t="s">
        <v>59</v>
      </c>
    </row>
    <row r="84" spans="1:9" s="1" customFormat="1" ht="12" customHeight="1" outlineLevel="1" x14ac:dyDescent="0.2">
      <c r="A84" s="2"/>
      <c r="B84" s="3"/>
      <c r="C84" s="3"/>
      <c r="D84" s="4" t="s">
        <v>230</v>
      </c>
      <c r="E84" s="5"/>
      <c r="F84" s="5"/>
      <c r="G84" s="32"/>
      <c r="H84" s="28"/>
      <c r="I84" s="5"/>
    </row>
    <row r="85" spans="1:9" s="1" customFormat="1" ht="42" customHeight="1" outlineLevel="2" x14ac:dyDescent="0.2">
      <c r="A85" s="6"/>
      <c r="B85" s="7" t="s">
        <v>231</v>
      </c>
      <c r="C85" s="7" t="s">
        <v>232</v>
      </c>
      <c r="D85" s="8" t="s">
        <v>233</v>
      </c>
      <c r="E85" s="9">
        <v>7499</v>
      </c>
      <c r="F85" s="9">
        <v>6249</v>
      </c>
      <c r="G85" s="33">
        <f t="shared" ref="G85:G94" si="5">-(F85*$G$2-F85)</f>
        <v>6249</v>
      </c>
      <c r="H85" s="35" t="s">
        <v>30</v>
      </c>
      <c r="I85" s="10" t="s">
        <v>234</v>
      </c>
    </row>
    <row r="86" spans="1:9" s="1" customFormat="1" ht="42" customHeight="1" outlineLevel="2" x14ac:dyDescent="0.2">
      <c r="A86" s="6"/>
      <c r="B86" s="7" t="s">
        <v>235</v>
      </c>
      <c r="C86" s="7" t="s">
        <v>236</v>
      </c>
      <c r="D86" s="8" t="s">
        <v>237</v>
      </c>
      <c r="E86" s="9">
        <v>8261</v>
      </c>
      <c r="F86" s="9">
        <v>6884</v>
      </c>
      <c r="G86" s="33">
        <f t="shared" si="5"/>
        <v>6884</v>
      </c>
      <c r="H86" s="35" t="s">
        <v>30</v>
      </c>
      <c r="I86" s="10" t="s">
        <v>238</v>
      </c>
    </row>
    <row r="87" spans="1:9" s="1" customFormat="1" ht="42" customHeight="1" outlineLevel="2" x14ac:dyDescent="0.2">
      <c r="A87" s="6"/>
      <c r="B87" s="7" t="s">
        <v>243</v>
      </c>
      <c r="C87" s="7" t="s">
        <v>244</v>
      </c>
      <c r="D87" s="8" t="s">
        <v>245</v>
      </c>
      <c r="E87" s="9">
        <v>7451</v>
      </c>
      <c r="F87" s="9">
        <v>6209</v>
      </c>
      <c r="G87" s="33">
        <f>-(F87*$G$2-F87)</f>
        <v>6209</v>
      </c>
      <c r="H87" s="35" t="s">
        <v>30</v>
      </c>
      <c r="I87" s="10" t="s">
        <v>246</v>
      </c>
    </row>
    <row r="88" spans="1:9" s="1" customFormat="1" ht="42" customHeight="1" outlineLevel="2" x14ac:dyDescent="0.2">
      <c r="A88" s="6"/>
      <c r="B88" s="7" t="s">
        <v>239</v>
      </c>
      <c r="C88" s="7" t="s">
        <v>240</v>
      </c>
      <c r="D88" s="8" t="s">
        <v>241</v>
      </c>
      <c r="E88" s="9">
        <v>6554</v>
      </c>
      <c r="F88" s="9">
        <v>5462</v>
      </c>
      <c r="G88" s="33">
        <f t="shared" si="5"/>
        <v>5462</v>
      </c>
      <c r="H88" s="29"/>
      <c r="I88" s="10" t="s">
        <v>242</v>
      </c>
    </row>
    <row r="89" spans="1:9" s="1" customFormat="1" ht="42" customHeight="1" outlineLevel="2" x14ac:dyDescent="0.2">
      <c r="A89" s="6"/>
      <c r="B89" s="7" t="s">
        <v>247</v>
      </c>
      <c r="C89" s="7" t="s">
        <v>248</v>
      </c>
      <c r="D89" s="8" t="s">
        <v>249</v>
      </c>
      <c r="E89" s="9">
        <v>3980.43</v>
      </c>
      <c r="F89" s="9">
        <v>4072</v>
      </c>
      <c r="G89" s="33">
        <f t="shared" si="5"/>
        <v>4072</v>
      </c>
      <c r="H89" s="29"/>
      <c r="I89" s="10" t="s">
        <v>250</v>
      </c>
    </row>
    <row r="90" spans="1:9" s="1" customFormat="1" ht="42" customHeight="1" outlineLevel="2" x14ac:dyDescent="0.2">
      <c r="A90" s="6"/>
      <c r="B90" s="7" t="s">
        <v>251</v>
      </c>
      <c r="C90" s="7" t="s">
        <v>252</v>
      </c>
      <c r="D90" s="8" t="s">
        <v>253</v>
      </c>
      <c r="E90" s="9">
        <v>3980</v>
      </c>
      <c r="F90" s="9">
        <v>3317</v>
      </c>
      <c r="G90" s="33">
        <f t="shared" si="5"/>
        <v>3317</v>
      </c>
      <c r="H90" s="29"/>
      <c r="I90" s="10" t="s">
        <v>254</v>
      </c>
    </row>
    <row r="91" spans="1:9" s="1" customFormat="1" ht="42" customHeight="1" outlineLevel="2" x14ac:dyDescent="0.2">
      <c r="A91" s="6"/>
      <c r="B91" s="7" t="s">
        <v>255</v>
      </c>
      <c r="C91" s="7" t="s">
        <v>256</v>
      </c>
      <c r="D91" s="8" t="s">
        <v>257</v>
      </c>
      <c r="E91" s="9">
        <v>4285</v>
      </c>
      <c r="F91" s="9">
        <v>3571</v>
      </c>
      <c r="G91" s="33">
        <f t="shared" si="5"/>
        <v>3571</v>
      </c>
      <c r="H91" s="29"/>
      <c r="I91" s="10" t="s">
        <v>258</v>
      </c>
    </row>
    <row r="92" spans="1:9" s="1" customFormat="1" ht="42" customHeight="1" outlineLevel="2" x14ac:dyDescent="0.2">
      <c r="A92" s="6"/>
      <c r="B92" s="7" t="s">
        <v>259</v>
      </c>
      <c r="C92" s="7" t="s">
        <v>260</v>
      </c>
      <c r="D92" s="8" t="s">
        <v>261</v>
      </c>
      <c r="E92" s="9">
        <v>3830</v>
      </c>
      <c r="F92" s="9">
        <v>3192</v>
      </c>
      <c r="G92" s="33">
        <f t="shared" si="5"/>
        <v>3192</v>
      </c>
      <c r="H92" s="29"/>
      <c r="I92" s="10" t="s">
        <v>262</v>
      </c>
    </row>
    <row r="93" spans="1:9" s="1" customFormat="1" ht="42" customHeight="1" outlineLevel="2" x14ac:dyDescent="0.2">
      <c r="A93" s="6"/>
      <c r="B93" s="7" t="s">
        <v>263</v>
      </c>
      <c r="C93" s="7" t="s">
        <v>264</v>
      </c>
      <c r="D93" s="8" t="s">
        <v>265</v>
      </c>
      <c r="E93" s="9">
        <v>4764.33</v>
      </c>
      <c r="F93" s="9">
        <v>4142.8999999999996</v>
      </c>
      <c r="G93" s="33">
        <f t="shared" si="5"/>
        <v>4142.8999999999996</v>
      </c>
      <c r="H93" s="29"/>
      <c r="I93" s="10" t="s">
        <v>266</v>
      </c>
    </row>
    <row r="94" spans="1:9" s="1" customFormat="1" ht="42" customHeight="1" outlineLevel="2" x14ac:dyDescent="0.2">
      <c r="A94" s="6"/>
      <c r="B94" s="7" t="s">
        <v>267</v>
      </c>
      <c r="C94" s="7" t="s">
        <v>268</v>
      </c>
      <c r="D94" s="8" t="s">
        <v>269</v>
      </c>
      <c r="E94" s="9">
        <v>2808</v>
      </c>
      <c r="F94" s="9">
        <v>2340</v>
      </c>
      <c r="G94" s="33">
        <f t="shared" si="5"/>
        <v>2340</v>
      </c>
      <c r="H94" s="29"/>
      <c r="I94" s="10" t="s">
        <v>270</v>
      </c>
    </row>
    <row r="95" spans="1:9" s="1" customFormat="1" ht="12" customHeight="1" outlineLevel="1" x14ac:dyDescent="0.2">
      <c r="A95" s="2"/>
      <c r="B95" s="3"/>
      <c r="C95" s="3"/>
      <c r="D95" s="4" t="s">
        <v>172</v>
      </c>
      <c r="E95" s="5"/>
      <c r="F95" s="5"/>
      <c r="G95" s="32"/>
      <c r="H95" s="28"/>
      <c r="I95" s="5"/>
    </row>
    <row r="96" spans="1:9" s="1" customFormat="1" ht="42" customHeight="1" outlineLevel="2" x14ac:dyDescent="0.2">
      <c r="A96" s="6"/>
      <c r="B96" s="7" t="s">
        <v>173</v>
      </c>
      <c r="C96" s="7" t="s">
        <v>174</v>
      </c>
      <c r="D96" s="8" t="s">
        <v>175</v>
      </c>
      <c r="E96" s="9">
        <v>6953</v>
      </c>
      <c r="F96" s="9">
        <v>5794</v>
      </c>
      <c r="G96" s="33">
        <f t="shared" ref="G96:G109" si="6">-(F96*$G$2-F96)</f>
        <v>5794</v>
      </c>
      <c r="H96" s="50" t="s">
        <v>176</v>
      </c>
      <c r="I96" s="10" t="s">
        <v>177</v>
      </c>
    </row>
    <row r="97" spans="1:9" s="1" customFormat="1" ht="42" customHeight="1" outlineLevel="2" x14ac:dyDescent="0.2">
      <c r="A97" s="6"/>
      <c r="B97" s="7" t="s">
        <v>178</v>
      </c>
      <c r="C97" s="7" t="s">
        <v>179</v>
      </c>
      <c r="D97" s="8" t="s">
        <v>180</v>
      </c>
      <c r="E97" s="9">
        <v>8381</v>
      </c>
      <c r="F97" s="9">
        <v>6984</v>
      </c>
      <c r="G97" s="33">
        <f t="shared" si="6"/>
        <v>6984</v>
      </c>
      <c r="H97" s="35" t="s">
        <v>30</v>
      </c>
      <c r="I97" s="10" t="s">
        <v>181</v>
      </c>
    </row>
    <row r="98" spans="1:9" s="1" customFormat="1" ht="42" customHeight="1" outlineLevel="2" x14ac:dyDescent="0.2">
      <c r="A98" s="6"/>
      <c r="B98" s="7" t="s">
        <v>182</v>
      </c>
      <c r="C98" s="7" t="s">
        <v>183</v>
      </c>
      <c r="D98" s="8" t="s">
        <v>184</v>
      </c>
      <c r="E98" s="9">
        <v>6395</v>
      </c>
      <c r="F98" s="9">
        <v>5329</v>
      </c>
      <c r="G98" s="33">
        <f t="shared" si="6"/>
        <v>5329</v>
      </c>
      <c r="H98" s="29"/>
      <c r="I98" s="10" t="s">
        <v>185</v>
      </c>
    </row>
    <row r="99" spans="1:9" s="1" customFormat="1" ht="42" customHeight="1" outlineLevel="2" x14ac:dyDescent="0.2">
      <c r="A99" s="6"/>
      <c r="B99" s="7" t="s">
        <v>186</v>
      </c>
      <c r="C99" s="7" t="s">
        <v>187</v>
      </c>
      <c r="D99" s="8" t="s">
        <v>188</v>
      </c>
      <c r="E99" s="9">
        <v>7226</v>
      </c>
      <c r="F99" s="9">
        <v>6339</v>
      </c>
      <c r="G99" s="33">
        <f t="shared" si="6"/>
        <v>6339</v>
      </c>
      <c r="H99" s="50" t="s">
        <v>176</v>
      </c>
      <c r="I99" s="10" t="s">
        <v>189</v>
      </c>
    </row>
    <row r="100" spans="1:9" s="1" customFormat="1" ht="42" customHeight="1" outlineLevel="2" x14ac:dyDescent="0.2">
      <c r="A100" s="6"/>
      <c r="B100" s="7" t="s">
        <v>190</v>
      </c>
      <c r="C100" s="7" t="s">
        <v>191</v>
      </c>
      <c r="D100" s="8" t="s">
        <v>192</v>
      </c>
      <c r="E100" s="9">
        <v>6998</v>
      </c>
      <c r="F100" s="9">
        <v>6271</v>
      </c>
      <c r="G100" s="33">
        <f t="shared" si="6"/>
        <v>6271</v>
      </c>
      <c r="H100" s="50" t="s">
        <v>176</v>
      </c>
      <c r="I100" s="10" t="s">
        <v>193</v>
      </c>
    </row>
    <row r="101" spans="1:9" s="1" customFormat="1" ht="42" customHeight="1" outlineLevel="2" x14ac:dyDescent="0.2">
      <c r="A101" s="6"/>
      <c r="B101" s="7" t="s">
        <v>194</v>
      </c>
      <c r="C101" s="7" t="s">
        <v>195</v>
      </c>
      <c r="D101" s="8" t="s">
        <v>196</v>
      </c>
      <c r="E101" s="9">
        <v>5683</v>
      </c>
      <c r="F101" s="9">
        <v>5093</v>
      </c>
      <c r="G101" s="33">
        <f t="shared" si="6"/>
        <v>5093</v>
      </c>
      <c r="H101" s="50" t="s">
        <v>176</v>
      </c>
      <c r="I101" s="10" t="s">
        <v>197</v>
      </c>
    </row>
    <row r="102" spans="1:9" s="1" customFormat="1" ht="42" customHeight="1" outlineLevel="2" x14ac:dyDescent="0.2">
      <c r="A102" s="6"/>
      <c r="B102" s="7" t="s">
        <v>198</v>
      </c>
      <c r="C102" s="7" t="s">
        <v>199</v>
      </c>
      <c r="D102" s="8" t="s">
        <v>200</v>
      </c>
      <c r="E102" s="9">
        <v>6115</v>
      </c>
      <c r="F102" s="9">
        <v>5480</v>
      </c>
      <c r="G102" s="33">
        <f t="shared" si="6"/>
        <v>5480</v>
      </c>
      <c r="H102" s="50" t="s">
        <v>176</v>
      </c>
      <c r="I102" s="10" t="s">
        <v>201</v>
      </c>
    </row>
    <row r="103" spans="1:9" s="1" customFormat="1" ht="42" customHeight="1" outlineLevel="2" x14ac:dyDescent="0.2">
      <c r="A103" s="6"/>
      <c r="B103" s="7" t="s">
        <v>202</v>
      </c>
      <c r="C103" s="7" t="s">
        <v>203</v>
      </c>
      <c r="D103" s="8" t="s">
        <v>204</v>
      </c>
      <c r="E103" s="9">
        <v>8198</v>
      </c>
      <c r="F103" s="9">
        <v>6354</v>
      </c>
      <c r="G103" s="33">
        <f t="shared" si="6"/>
        <v>6354</v>
      </c>
      <c r="H103" s="35" t="s">
        <v>30</v>
      </c>
      <c r="I103" s="10" t="s">
        <v>205</v>
      </c>
    </row>
    <row r="104" spans="1:9" s="1" customFormat="1" ht="42" customHeight="1" outlineLevel="2" x14ac:dyDescent="0.2">
      <c r="A104" s="6"/>
      <c r="B104" s="7" t="s">
        <v>206</v>
      </c>
      <c r="C104" s="7" t="s">
        <v>207</v>
      </c>
      <c r="D104" s="8" t="s">
        <v>208</v>
      </c>
      <c r="E104" s="9">
        <v>6596</v>
      </c>
      <c r="F104" s="9">
        <v>5497</v>
      </c>
      <c r="G104" s="33">
        <f t="shared" si="6"/>
        <v>5497</v>
      </c>
      <c r="H104" s="50" t="s">
        <v>176</v>
      </c>
      <c r="I104" s="10" t="s">
        <v>209</v>
      </c>
    </row>
    <row r="105" spans="1:9" s="1" customFormat="1" ht="42" customHeight="1" outlineLevel="2" x14ac:dyDescent="0.2">
      <c r="A105" s="6"/>
      <c r="B105" s="7" t="s">
        <v>210</v>
      </c>
      <c r="C105" s="7" t="s">
        <v>211</v>
      </c>
      <c r="D105" s="8" t="s">
        <v>212</v>
      </c>
      <c r="E105" s="9">
        <v>7043</v>
      </c>
      <c r="F105" s="9">
        <v>5870</v>
      </c>
      <c r="G105" s="33">
        <f t="shared" si="6"/>
        <v>5870</v>
      </c>
      <c r="H105" s="50" t="s">
        <v>176</v>
      </c>
      <c r="I105" s="10" t="s">
        <v>213</v>
      </c>
    </row>
    <row r="106" spans="1:9" s="1" customFormat="1" ht="42" customHeight="1" outlineLevel="2" x14ac:dyDescent="0.2">
      <c r="A106" s="6"/>
      <c r="B106" s="7" t="s">
        <v>214</v>
      </c>
      <c r="C106" s="7" t="s">
        <v>215</v>
      </c>
      <c r="D106" s="8" t="s">
        <v>216</v>
      </c>
      <c r="E106" s="9">
        <v>4441</v>
      </c>
      <c r="F106" s="9">
        <v>3701</v>
      </c>
      <c r="G106" s="33">
        <f t="shared" si="6"/>
        <v>3701</v>
      </c>
      <c r="H106" s="29"/>
      <c r="I106" s="10" t="s">
        <v>217</v>
      </c>
    </row>
    <row r="107" spans="1:9" s="1" customFormat="1" ht="42" customHeight="1" outlineLevel="2" x14ac:dyDescent="0.2">
      <c r="A107" s="6"/>
      <c r="B107" s="7" t="s">
        <v>218</v>
      </c>
      <c r="C107" s="7" t="s">
        <v>219</v>
      </c>
      <c r="D107" s="8" t="s">
        <v>220</v>
      </c>
      <c r="E107" s="9">
        <v>4256</v>
      </c>
      <c r="F107" s="9">
        <v>3547</v>
      </c>
      <c r="G107" s="33">
        <f t="shared" si="6"/>
        <v>3547</v>
      </c>
      <c r="H107" s="35" t="s">
        <v>30</v>
      </c>
      <c r="I107" s="10" t="s">
        <v>221</v>
      </c>
    </row>
    <row r="108" spans="1:9" s="1" customFormat="1" ht="42" customHeight="1" outlineLevel="2" x14ac:dyDescent="0.2">
      <c r="A108" s="6"/>
      <c r="B108" s="7" t="s">
        <v>222</v>
      </c>
      <c r="C108" s="7" t="s">
        <v>223</v>
      </c>
      <c r="D108" s="8" t="s">
        <v>224</v>
      </c>
      <c r="E108" s="9">
        <v>3799</v>
      </c>
      <c r="F108" s="9">
        <v>3166</v>
      </c>
      <c r="G108" s="33">
        <f t="shared" si="6"/>
        <v>3166</v>
      </c>
      <c r="H108" s="29"/>
      <c r="I108" s="10" t="s">
        <v>225</v>
      </c>
    </row>
    <row r="109" spans="1:9" s="1" customFormat="1" ht="42" customHeight="1" outlineLevel="2" x14ac:dyDescent="0.2">
      <c r="A109" s="6"/>
      <c r="B109" s="7" t="s">
        <v>226</v>
      </c>
      <c r="C109" s="7" t="s">
        <v>227</v>
      </c>
      <c r="D109" s="8" t="s">
        <v>228</v>
      </c>
      <c r="E109" s="9">
        <v>4104</v>
      </c>
      <c r="F109" s="9">
        <v>3420</v>
      </c>
      <c r="G109" s="33">
        <f t="shared" si="6"/>
        <v>3420</v>
      </c>
      <c r="H109" s="29"/>
      <c r="I109" s="10" t="s">
        <v>229</v>
      </c>
    </row>
    <row r="110" spans="1:9" s="1" customFormat="1" ht="12" customHeight="1" outlineLevel="1" x14ac:dyDescent="0.2">
      <c r="A110" s="2"/>
      <c r="B110" s="3"/>
      <c r="C110" s="3"/>
      <c r="D110" s="4" t="s">
        <v>97</v>
      </c>
      <c r="E110" s="5"/>
      <c r="F110" s="5"/>
      <c r="G110" s="32"/>
      <c r="H110" s="28"/>
      <c r="I110" s="5"/>
    </row>
    <row r="111" spans="1:9" s="1" customFormat="1" ht="42" customHeight="1" outlineLevel="2" x14ac:dyDescent="0.2">
      <c r="A111" s="6"/>
      <c r="B111" s="7" t="s">
        <v>98</v>
      </c>
      <c r="C111" s="7" t="s">
        <v>99</v>
      </c>
      <c r="D111" s="8" t="s">
        <v>100</v>
      </c>
      <c r="E111" s="9">
        <v>4830</v>
      </c>
      <c r="F111" s="9">
        <v>4025</v>
      </c>
      <c r="G111" s="33">
        <f t="shared" ref="G111:G112" si="7">-(F111*$G$2-F111)</f>
        <v>4025</v>
      </c>
      <c r="H111" s="29"/>
      <c r="I111" s="10" t="s">
        <v>101</v>
      </c>
    </row>
    <row r="112" spans="1:9" s="1" customFormat="1" ht="42" customHeight="1" outlineLevel="2" x14ac:dyDescent="0.2">
      <c r="A112" s="6"/>
      <c r="B112" s="7" t="s">
        <v>102</v>
      </c>
      <c r="C112" s="7" t="s">
        <v>103</v>
      </c>
      <c r="D112" s="8" t="s">
        <v>104</v>
      </c>
      <c r="E112" s="9">
        <v>3098</v>
      </c>
      <c r="F112" s="9">
        <v>2581</v>
      </c>
      <c r="G112" s="33">
        <f t="shared" si="7"/>
        <v>2581</v>
      </c>
      <c r="H112" s="29"/>
      <c r="I112" s="10" t="s">
        <v>105</v>
      </c>
    </row>
    <row r="113" spans="1:9" s="1" customFormat="1" ht="12" customHeight="1" outlineLevel="1" x14ac:dyDescent="0.2">
      <c r="A113" s="2"/>
      <c r="B113" s="3"/>
      <c r="C113" s="3"/>
      <c r="D113" s="4" t="s">
        <v>159</v>
      </c>
      <c r="E113" s="5"/>
      <c r="F113" s="5"/>
      <c r="G113" s="32"/>
      <c r="H113" s="28"/>
      <c r="I113" s="5"/>
    </row>
    <row r="114" spans="1:9" s="1" customFormat="1" ht="42" customHeight="1" outlineLevel="2" x14ac:dyDescent="0.2">
      <c r="A114" s="6"/>
      <c r="B114" s="7" t="s">
        <v>160</v>
      </c>
      <c r="C114" s="7" t="s">
        <v>161</v>
      </c>
      <c r="D114" s="8" t="s">
        <v>162</v>
      </c>
      <c r="E114" s="9">
        <v>4830</v>
      </c>
      <c r="F114" s="9">
        <v>4025</v>
      </c>
      <c r="G114" s="33">
        <f t="shared" ref="G114:G116" si="8">-(F114*$G$2-F114)</f>
        <v>4025</v>
      </c>
      <c r="H114" s="29"/>
      <c r="I114" s="10" t="s">
        <v>163</v>
      </c>
    </row>
    <row r="115" spans="1:9" s="1" customFormat="1" ht="42" customHeight="1" outlineLevel="2" x14ac:dyDescent="0.2">
      <c r="A115" s="6"/>
      <c r="B115" s="7" t="s">
        <v>164</v>
      </c>
      <c r="C115" s="7" t="s">
        <v>165</v>
      </c>
      <c r="D115" s="8" t="s">
        <v>166</v>
      </c>
      <c r="E115" s="9">
        <v>3242</v>
      </c>
      <c r="F115" s="9">
        <v>2702</v>
      </c>
      <c r="G115" s="33">
        <f t="shared" si="8"/>
        <v>2702</v>
      </c>
      <c r="H115" s="29"/>
      <c r="I115" s="10" t="s">
        <v>167</v>
      </c>
    </row>
    <row r="116" spans="1:9" s="1" customFormat="1" ht="42" customHeight="1" outlineLevel="2" x14ac:dyDescent="0.2">
      <c r="A116" s="6"/>
      <c r="B116" s="7" t="s">
        <v>168</v>
      </c>
      <c r="C116" s="7" t="s">
        <v>169</v>
      </c>
      <c r="D116" s="8" t="s">
        <v>170</v>
      </c>
      <c r="E116" s="9">
        <v>3077</v>
      </c>
      <c r="F116" s="9">
        <v>2564</v>
      </c>
      <c r="G116" s="33">
        <f t="shared" si="8"/>
        <v>2564</v>
      </c>
      <c r="H116" s="29"/>
      <c r="I116" s="10" t="s">
        <v>171</v>
      </c>
    </row>
    <row r="117" spans="1:9" s="1" customFormat="1" ht="12" customHeight="1" outlineLevel="1" x14ac:dyDescent="0.2">
      <c r="A117" s="2"/>
      <c r="B117" s="3"/>
      <c r="C117" s="3"/>
      <c r="D117" s="4" t="s">
        <v>284</v>
      </c>
      <c r="E117" s="5"/>
      <c r="F117" s="5"/>
      <c r="G117" s="32"/>
      <c r="H117" s="28"/>
      <c r="I117" s="5"/>
    </row>
    <row r="118" spans="1:9" s="1" customFormat="1" ht="42" customHeight="1" outlineLevel="2" x14ac:dyDescent="0.2">
      <c r="A118" s="6"/>
      <c r="B118" s="7" t="s">
        <v>285</v>
      </c>
      <c r="C118" s="7" t="s">
        <v>286</v>
      </c>
      <c r="D118" s="8" t="s">
        <v>287</v>
      </c>
      <c r="E118" s="9">
        <v>5557</v>
      </c>
      <c r="F118" s="9">
        <v>4631</v>
      </c>
      <c r="G118" s="33">
        <f t="shared" ref="G118:G135" si="9">-(F118*$G$2-F118)</f>
        <v>4631</v>
      </c>
      <c r="H118" s="29"/>
      <c r="I118" s="10" t="s">
        <v>288</v>
      </c>
    </row>
    <row r="119" spans="1:9" s="1" customFormat="1" ht="42" customHeight="1" outlineLevel="2" x14ac:dyDescent="0.2">
      <c r="A119" s="6"/>
      <c r="B119" s="7" t="s">
        <v>289</v>
      </c>
      <c r="C119" s="7" t="s">
        <v>290</v>
      </c>
      <c r="D119" s="8" t="s">
        <v>291</v>
      </c>
      <c r="E119" s="9">
        <v>3842</v>
      </c>
      <c r="F119" s="9">
        <v>3202</v>
      </c>
      <c r="G119" s="33">
        <f t="shared" si="9"/>
        <v>3202</v>
      </c>
      <c r="H119" s="29"/>
      <c r="I119" s="10" t="s">
        <v>292</v>
      </c>
    </row>
    <row r="120" spans="1:9" s="1" customFormat="1" ht="42" customHeight="1" outlineLevel="2" x14ac:dyDescent="0.2">
      <c r="A120" s="6"/>
      <c r="B120" s="7" t="s">
        <v>293</v>
      </c>
      <c r="C120" s="7" t="s">
        <v>294</v>
      </c>
      <c r="D120" s="8" t="s">
        <v>295</v>
      </c>
      <c r="E120" s="9">
        <v>6526</v>
      </c>
      <c r="F120" s="9">
        <v>6229</v>
      </c>
      <c r="G120" s="33">
        <f t="shared" si="9"/>
        <v>6229</v>
      </c>
      <c r="H120" s="50" t="s">
        <v>176</v>
      </c>
      <c r="I120" s="10" t="s">
        <v>296</v>
      </c>
    </row>
    <row r="121" spans="1:9" s="1" customFormat="1" ht="42" customHeight="1" outlineLevel="2" x14ac:dyDescent="0.2">
      <c r="A121" s="6"/>
      <c r="B121" s="7" t="s">
        <v>297</v>
      </c>
      <c r="C121" s="7" t="s">
        <v>298</v>
      </c>
      <c r="D121" s="8" t="s">
        <v>299</v>
      </c>
      <c r="E121" s="9">
        <v>6538</v>
      </c>
      <c r="F121" s="9">
        <v>6053</v>
      </c>
      <c r="G121" s="33">
        <f t="shared" si="9"/>
        <v>6053</v>
      </c>
      <c r="H121" s="50" t="s">
        <v>176</v>
      </c>
      <c r="I121" s="10" t="s">
        <v>300</v>
      </c>
    </row>
    <row r="122" spans="1:9" s="1" customFormat="1" ht="42" customHeight="1" outlineLevel="2" x14ac:dyDescent="0.2">
      <c r="A122" s="6"/>
      <c r="B122" s="7" t="s">
        <v>301</v>
      </c>
      <c r="C122" s="7" t="s">
        <v>302</v>
      </c>
      <c r="D122" s="8" t="s">
        <v>303</v>
      </c>
      <c r="E122" s="9">
        <v>6727</v>
      </c>
      <c r="F122" s="9">
        <v>6229</v>
      </c>
      <c r="G122" s="33">
        <f t="shared" si="9"/>
        <v>6229</v>
      </c>
      <c r="H122" s="50" t="s">
        <v>176</v>
      </c>
      <c r="I122" s="10" t="s">
        <v>304</v>
      </c>
    </row>
    <row r="123" spans="1:9" s="1" customFormat="1" ht="42" customHeight="1" outlineLevel="2" x14ac:dyDescent="0.2">
      <c r="A123" s="6"/>
      <c r="B123" s="7" t="s">
        <v>305</v>
      </c>
      <c r="C123" s="7" t="s">
        <v>306</v>
      </c>
      <c r="D123" s="8" t="s">
        <v>307</v>
      </c>
      <c r="E123" s="9">
        <v>3103</v>
      </c>
      <c r="F123" s="9">
        <v>2586</v>
      </c>
      <c r="G123" s="33">
        <f t="shared" si="9"/>
        <v>2586</v>
      </c>
      <c r="H123" s="34"/>
      <c r="I123" s="10" t="s">
        <v>308</v>
      </c>
    </row>
    <row r="124" spans="1:9" s="1" customFormat="1" ht="42" customHeight="1" outlineLevel="2" x14ac:dyDescent="0.2">
      <c r="A124" s="6"/>
      <c r="B124" s="7" t="s">
        <v>309</v>
      </c>
      <c r="C124" s="7" t="s">
        <v>310</v>
      </c>
      <c r="D124" s="8" t="s">
        <v>311</v>
      </c>
      <c r="E124" s="9">
        <v>4842</v>
      </c>
      <c r="F124" s="9">
        <v>4483</v>
      </c>
      <c r="G124" s="33">
        <f t="shared" si="9"/>
        <v>4483</v>
      </c>
      <c r="H124" s="50" t="s">
        <v>176</v>
      </c>
      <c r="I124" s="10" t="s">
        <v>312</v>
      </c>
    </row>
    <row r="125" spans="1:9" s="1" customFormat="1" ht="42" customHeight="1" outlineLevel="2" x14ac:dyDescent="0.2">
      <c r="A125" s="6"/>
      <c r="B125" s="7" t="s">
        <v>313</v>
      </c>
      <c r="C125" s="7" t="s">
        <v>314</v>
      </c>
      <c r="D125" s="8" t="s">
        <v>315</v>
      </c>
      <c r="E125" s="9">
        <v>9374</v>
      </c>
      <c r="F125" s="9">
        <v>7812</v>
      </c>
      <c r="G125" s="33">
        <f t="shared" si="9"/>
        <v>7812</v>
      </c>
      <c r="H125" s="35" t="s">
        <v>30</v>
      </c>
      <c r="I125" s="10" t="s">
        <v>316</v>
      </c>
    </row>
    <row r="126" spans="1:9" s="1" customFormat="1" ht="42" customHeight="1" outlineLevel="2" x14ac:dyDescent="0.2">
      <c r="A126" s="6"/>
      <c r="B126" s="7" t="s">
        <v>317</v>
      </c>
      <c r="C126" s="7" t="s">
        <v>318</v>
      </c>
      <c r="D126" s="8" t="s">
        <v>319</v>
      </c>
      <c r="E126" s="9">
        <v>7981</v>
      </c>
      <c r="F126" s="9">
        <v>7390</v>
      </c>
      <c r="G126" s="33">
        <f t="shared" si="9"/>
        <v>7390</v>
      </c>
      <c r="H126" s="50" t="s">
        <v>176</v>
      </c>
      <c r="I126" s="10" t="s">
        <v>320</v>
      </c>
    </row>
    <row r="127" spans="1:9" s="1" customFormat="1" ht="42" customHeight="1" outlineLevel="2" x14ac:dyDescent="0.2">
      <c r="A127" s="6"/>
      <c r="B127" s="7" t="s">
        <v>321</v>
      </c>
      <c r="C127" s="7" t="s">
        <v>322</v>
      </c>
      <c r="D127" s="8" t="s">
        <v>323</v>
      </c>
      <c r="E127" s="9">
        <v>9163</v>
      </c>
      <c r="F127" s="9">
        <v>7636</v>
      </c>
      <c r="G127" s="33">
        <f t="shared" si="9"/>
        <v>7636</v>
      </c>
      <c r="H127" s="35" t="s">
        <v>30</v>
      </c>
      <c r="I127" s="10" t="s">
        <v>324</v>
      </c>
    </row>
    <row r="128" spans="1:9" s="1" customFormat="1" ht="42" customHeight="1" outlineLevel="2" x14ac:dyDescent="0.2">
      <c r="A128" s="6"/>
      <c r="B128" s="7" t="s">
        <v>325</v>
      </c>
      <c r="C128" s="7" t="s">
        <v>326</v>
      </c>
      <c r="D128" s="8" t="s">
        <v>327</v>
      </c>
      <c r="E128" s="9">
        <v>6651</v>
      </c>
      <c r="F128" s="9">
        <v>6158</v>
      </c>
      <c r="G128" s="33">
        <f t="shared" si="9"/>
        <v>6158</v>
      </c>
      <c r="H128" s="50" t="s">
        <v>176</v>
      </c>
      <c r="I128" s="10" t="s">
        <v>328</v>
      </c>
    </row>
    <row r="129" spans="1:9" s="1" customFormat="1" ht="42" customHeight="1" outlineLevel="2" x14ac:dyDescent="0.2">
      <c r="A129" s="6"/>
      <c r="B129" s="7" t="s">
        <v>329</v>
      </c>
      <c r="C129" s="7" t="s">
        <v>330</v>
      </c>
      <c r="D129" s="8" t="s">
        <v>331</v>
      </c>
      <c r="E129" s="9">
        <v>10768</v>
      </c>
      <c r="F129" s="9">
        <v>8973</v>
      </c>
      <c r="G129" s="33">
        <f t="shared" si="9"/>
        <v>8973</v>
      </c>
      <c r="H129" s="35" t="s">
        <v>30</v>
      </c>
      <c r="I129" s="10" t="s">
        <v>332</v>
      </c>
    </row>
    <row r="130" spans="1:9" s="1" customFormat="1" ht="42" customHeight="1" outlineLevel="2" x14ac:dyDescent="0.2">
      <c r="A130" s="6"/>
      <c r="B130" s="7" t="s">
        <v>333</v>
      </c>
      <c r="C130" s="7" t="s">
        <v>334</v>
      </c>
      <c r="D130" s="8" t="s">
        <v>335</v>
      </c>
      <c r="E130" s="9">
        <v>7951</v>
      </c>
      <c r="F130" s="9">
        <v>6626</v>
      </c>
      <c r="G130" s="33">
        <f t="shared" si="9"/>
        <v>6626</v>
      </c>
      <c r="H130" s="29"/>
      <c r="I130" s="10" t="s">
        <v>336</v>
      </c>
    </row>
    <row r="131" spans="1:9" s="1" customFormat="1" ht="42" customHeight="1" outlineLevel="2" x14ac:dyDescent="0.2">
      <c r="A131" s="6"/>
      <c r="B131" s="7" t="s">
        <v>337</v>
      </c>
      <c r="C131" s="7" t="s">
        <v>338</v>
      </c>
      <c r="D131" s="8" t="s">
        <v>339</v>
      </c>
      <c r="E131" s="9">
        <v>6545</v>
      </c>
      <c r="F131" s="9">
        <v>5454</v>
      </c>
      <c r="G131" s="33">
        <f t="shared" si="9"/>
        <v>5454</v>
      </c>
      <c r="H131" s="29"/>
      <c r="I131" s="10" t="s">
        <v>340</v>
      </c>
    </row>
    <row r="132" spans="1:9" s="1" customFormat="1" ht="42" customHeight="1" outlineLevel="2" x14ac:dyDescent="0.2">
      <c r="A132" s="6"/>
      <c r="B132" s="7" t="s">
        <v>341</v>
      </c>
      <c r="C132" s="7" t="s">
        <v>342</v>
      </c>
      <c r="D132" s="8" t="s">
        <v>343</v>
      </c>
      <c r="E132" s="9">
        <v>6545</v>
      </c>
      <c r="F132" s="9">
        <v>5454</v>
      </c>
      <c r="G132" s="33">
        <f t="shared" si="9"/>
        <v>5454</v>
      </c>
      <c r="H132" s="29"/>
      <c r="I132" s="10" t="s">
        <v>344</v>
      </c>
    </row>
    <row r="133" spans="1:9" s="1" customFormat="1" ht="42" customHeight="1" outlineLevel="2" x14ac:dyDescent="0.2">
      <c r="A133" s="6"/>
      <c r="B133" s="7" t="s">
        <v>345</v>
      </c>
      <c r="C133" s="7" t="s">
        <v>346</v>
      </c>
      <c r="D133" s="8" t="s">
        <v>347</v>
      </c>
      <c r="E133" s="9">
        <v>5996</v>
      </c>
      <c r="F133" s="9">
        <v>4997</v>
      </c>
      <c r="G133" s="33">
        <f t="shared" si="9"/>
        <v>4997</v>
      </c>
      <c r="H133" s="35" t="s">
        <v>30</v>
      </c>
      <c r="I133" s="10" t="s">
        <v>348</v>
      </c>
    </row>
    <row r="134" spans="1:9" s="1" customFormat="1" ht="42" customHeight="1" outlineLevel="2" x14ac:dyDescent="0.2">
      <c r="A134" s="6"/>
      <c r="B134" s="7" t="s">
        <v>349</v>
      </c>
      <c r="C134" s="7" t="s">
        <v>350</v>
      </c>
      <c r="D134" s="8" t="s">
        <v>351</v>
      </c>
      <c r="E134" s="9">
        <v>5396</v>
      </c>
      <c r="F134" s="9">
        <v>4997</v>
      </c>
      <c r="G134" s="33">
        <f t="shared" si="9"/>
        <v>4997</v>
      </c>
      <c r="H134" s="50" t="s">
        <v>176</v>
      </c>
      <c r="I134" s="10" t="s">
        <v>352</v>
      </c>
    </row>
    <row r="135" spans="1:9" s="1" customFormat="1" ht="42" customHeight="1" outlineLevel="2" x14ac:dyDescent="0.2">
      <c r="A135" s="6"/>
      <c r="B135" s="7" t="s">
        <v>353</v>
      </c>
      <c r="C135" s="7" t="s">
        <v>354</v>
      </c>
      <c r="D135" s="8" t="s">
        <v>355</v>
      </c>
      <c r="E135" s="9">
        <v>5816</v>
      </c>
      <c r="F135" s="9">
        <v>5384</v>
      </c>
      <c r="G135" s="33">
        <f t="shared" si="9"/>
        <v>5384</v>
      </c>
      <c r="H135" s="50" t="s">
        <v>176</v>
      </c>
      <c r="I135" s="10" t="s">
        <v>356</v>
      </c>
    </row>
    <row r="136" spans="1:9" s="1" customFormat="1" ht="12" customHeight="1" outlineLevel="1" x14ac:dyDescent="0.2">
      <c r="A136" s="2"/>
      <c r="B136" s="3"/>
      <c r="C136" s="3"/>
      <c r="D136" s="4" t="s">
        <v>9</v>
      </c>
      <c r="E136" s="5"/>
      <c r="F136" s="5"/>
      <c r="G136" s="32"/>
      <c r="H136" s="28"/>
      <c r="I136" s="5"/>
    </row>
    <row r="137" spans="1:9" s="1" customFormat="1" ht="42" customHeight="1" outlineLevel="2" x14ac:dyDescent="0.2">
      <c r="A137" s="6"/>
      <c r="B137" s="7" t="s">
        <v>10</v>
      </c>
      <c r="C137" s="7" t="s">
        <v>11</v>
      </c>
      <c r="D137" s="8" t="s">
        <v>12</v>
      </c>
      <c r="E137" s="9">
        <v>2209</v>
      </c>
      <c r="F137" s="9">
        <v>1841</v>
      </c>
      <c r="G137" s="33">
        <f>-(F137*$G$2-F137)</f>
        <v>1841</v>
      </c>
      <c r="H137" s="29"/>
      <c r="I137" s="10" t="s">
        <v>13</v>
      </c>
    </row>
    <row r="138" spans="1:9" s="1" customFormat="1" ht="42" customHeight="1" outlineLevel="2" x14ac:dyDescent="0.2">
      <c r="A138" s="6"/>
      <c r="B138" s="7" t="s">
        <v>14</v>
      </c>
      <c r="C138" s="7" t="s">
        <v>15</v>
      </c>
      <c r="D138" s="8" t="s">
        <v>16</v>
      </c>
      <c r="E138" s="9">
        <v>3077</v>
      </c>
      <c r="F138" s="9">
        <v>2564</v>
      </c>
      <c r="G138" s="33">
        <f>-(F138*$G$2-F138)</f>
        <v>2564</v>
      </c>
      <c r="H138" s="29"/>
      <c r="I138" s="10" t="s">
        <v>17</v>
      </c>
    </row>
    <row r="139" spans="1:9" s="1" customFormat="1" ht="12" customHeight="1" outlineLevel="1" x14ac:dyDescent="0.2">
      <c r="A139" s="2"/>
      <c r="B139" s="3"/>
      <c r="C139" s="3"/>
      <c r="D139" s="4" t="s">
        <v>60</v>
      </c>
      <c r="E139" s="5"/>
      <c r="F139" s="5"/>
      <c r="G139" s="32"/>
      <c r="H139" s="28"/>
      <c r="I139" s="5"/>
    </row>
    <row r="140" spans="1:9" s="1" customFormat="1" ht="42" customHeight="1" outlineLevel="2" x14ac:dyDescent="0.2">
      <c r="A140" s="6"/>
      <c r="B140" s="7" t="s">
        <v>61</v>
      </c>
      <c r="C140" s="7" t="s">
        <v>62</v>
      </c>
      <c r="D140" s="8" t="s">
        <v>63</v>
      </c>
      <c r="E140" s="9">
        <v>2239</v>
      </c>
      <c r="F140" s="9">
        <v>1866</v>
      </c>
      <c r="G140" s="33">
        <f t="shared" ref="G140:G141" si="10">-(F140*$G$2-F140)</f>
        <v>1866</v>
      </c>
      <c r="H140" s="29"/>
      <c r="I140" s="10" t="s">
        <v>64</v>
      </c>
    </row>
    <row r="141" spans="1:9" s="1" customFormat="1" ht="42" customHeight="1" outlineLevel="2" x14ac:dyDescent="0.2">
      <c r="A141" s="6"/>
      <c r="B141" s="7" t="s">
        <v>65</v>
      </c>
      <c r="C141" s="7" t="s">
        <v>66</v>
      </c>
      <c r="D141" s="8" t="s">
        <v>67</v>
      </c>
      <c r="E141" s="9">
        <v>3077</v>
      </c>
      <c r="F141" s="9">
        <v>2564</v>
      </c>
      <c r="G141" s="33">
        <f t="shared" si="10"/>
        <v>2564</v>
      </c>
      <c r="H141" s="29"/>
      <c r="I141" s="10" t="s">
        <v>68</v>
      </c>
    </row>
    <row r="142" spans="1:9" s="1" customFormat="1" ht="12" customHeight="1" x14ac:dyDescent="0.2">
      <c r="A142" s="16"/>
      <c r="B142" s="17"/>
      <c r="C142" s="17"/>
      <c r="D142" s="18" t="s">
        <v>502</v>
      </c>
      <c r="E142" s="19"/>
      <c r="F142" s="19"/>
      <c r="G142" s="31"/>
      <c r="H142" s="27"/>
      <c r="I142" s="19"/>
    </row>
    <row r="143" spans="1:9" s="1" customFormat="1" ht="12" customHeight="1" x14ac:dyDescent="0.2">
      <c r="A143" s="2"/>
      <c r="B143" s="3"/>
      <c r="C143" s="3"/>
      <c r="D143" s="4" t="s">
        <v>834</v>
      </c>
      <c r="E143" s="5"/>
      <c r="F143" s="5"/>
      <c r="G143" s="32"/>
      <c r="H143" s="28"/>
      <c r="I143" s="5"/>
    </row>
    <row r="144" spans="1:9" s="1" customFormat="1" ht="42" customHeight="1" outlineLevel="1" x14ac:dyDescent="0.2">
      <c r="A144" s="6"/>
      <c r="B144" s="7" t="s">
        <v>835</v>
      </c>
      <c r="C144" s="7" t="s">
        <v>836</v>
      </c>
      <c r="D144" s="11" t="s">
        <v>837</v>
      </c>
      <c r="E144" s="9">
        <v>5079.8999999999996</v>
      </c>
      <c r="F144" s="9">
        <v>4233.25</v>
      </c>
      <c r="G144" s="33">
        <f>-(F144*$G$2-F144)</f>
        <v>4233.25</v>
      </c>
      <c r="H144" s="35" t="s">
        <v>30</v>
      </c>
      <c r="I144" s="10" t="s">
        <v>838</v>
      </c>
    </row>
    <row r="145" spans="1:9" s="1" customFormat="1" ht="12" customHeight="1" x14ac:dyDescent="0.2">
      <c r="A145" s="2"/>
      <c r="B145" s="3"/>
      <c r="C145" s="3"/>
      <c r="D145" s="4" t="s">
        <v>524</v>
      </c>
      <c r="E145" s="5"/>
      <c r="F145" s="5"/>
      <c r="G145" s="32"/>
      <c r="H145" s="28"/>
      <c r="I145" s="5"/>
    </row>
    <row r="146" spans="1:9" s="1" customFormat="1" ht="42" customHeight="1" outlineLevel="1" x14ac:dyDescent="0.2">
      <c r="A146" s="6"/>
      <c r="B146" s="7" t="s">
        <v>525</v>
      </c>
      <c r="C146" s="7" t="s">
        <v>526</v>
      </c>
      <c r="D146" s="11" t="s">
        <v>527</v>
      </c>
      <c r="E146" s="9">
        <v>4985.3999999999996</v>
      </c>
      <c r="F146" s="9">
        <v>4154.5</v>
      </c>
      <c r="G146" s="33">
        <f t="shared" ref="G146:G147" si="11">-(F146*$G$2-F146)</f>
        <v>4154.5</v>
      </c>
      <c r="H146" s="35" t="s">
        <v>30</v>
      </c>
      <c r="I146" s="10" t="s">
        <v>528</v>
      </c>
    </row>
    <row r="147" spans="1:9" s="1" customFormat="1" ht="42" customHeight="1" outlineLevel="1" x14ac:dyDescent="0.2">
      <c r="A147" s="6"/>
      <c r="B147" s="7" t="s">
        <v>529</v>
      </c>
      <c r="C147" s="7" t="s">
        <v>530</v>
      </c>
      <c r="D147" s="11" t="s">
        <v>531</v>
      </c>
      <c r="E147" s="9">
        <v>2421.3000000000002</v>
      </c>
      <c r="F147" s="9">
        <v>2017.75</v>
      </c>
      <c r="G147" s="33">
        <f t="shared" si="11"/>
        <v>2017.75</v>
      </c>
      <c r="H147" s="35" t="s">
        <v>30</v>
      </c>
      <c r="I147" s="10" t="s">
        <v>532</v>
      </c>
    </row>
    <row r="148" spans="1:9" s="1" customFormat="1" ht="12" customHeight="1" x14ac:dyDescent="0.2">
      <c r="A148" s="2"/>
      <c r="B148" s="3"/>
      <c r="C148" s="3"/>
      <c r="D148" s="4" t="s">
        <v>573</v>
      </c>
      <c r="E148" s="5"/>
      <c r="F148" s="5"/>
      <c r="G148" s="32"/>
      <c r="H148" s="28"/>
      <c r="I148" s="5"/>
    </row>
    <row r="149" spans="1:9" s="1" customFormat="1" ht="42" customHeight="1" outlineLevel="1" x14ac:dyDescent="0.2">
      <c r="A149" s="6"/>
      <c r="B149" s="7" t="s">
        <v>574</v>
      </c>
      <c r="C149" s="7" t="s">
        <v>575</v>
      </c>
      <c r="D149" s="11" t="s">
        <v>576</v>
      </c>
      <c r="E149" s="9">
        <v>5824.31</v>
      </c>
      <c r="F149" s="9">
        <v>4853.59</v>
      </c>
      <c r="G149" s="33">
        <f t="shared" ref="G149:G150" si="12">-(F149*$G$2-F149)</f>
        <v>4853.59</v>
      </c>
      <c r="H149" s="29"/>
      <c r="I149" s="10" t="s">
        <v>577</v>
      </c>
    </row>
    <row r="150" spans="1:9" s="1" customFormat="1" ht="42" customHeight="1" outlineLevel="1" x14ac:dyDescent="0.2">
      <c r="A150" s="6"/>
      <c r="B150" s="7" t="s">
        <v>578</v>
      </c>
      <c r="C150" s="7" t="s">
        <v>579</v>
      </c>
      <c r="D150" s="11" t="s">
        <v>580</v>
      </c>
      <c r="E150" s="9">
        <v>3223.5</v>
      </c>
      <c r="F150" s="9">
        <v>2686.25</v>
      </c>
      <c r="G150" s="33">
        <f t="shared" si="12"/>
        <v>2686.25</v>
      </c>
      <c r="H150" s="29"/>
      <c r="I150" s="10" t="s">
        <v>581</v>
      </c>
    </row>
    <row r="151" spans="1:9" s="1" customFormat="1" ht="12" customHeight="1" x14ac:dyDescent="0.2">
      <c r="A151" s="2"/>
      <c r="B151" s="3"/>
      <c r="C151" s="3"/>
      <c r="D151" s="4" t="s">
        <v>555</v>
      </c>
      <c r="E151" s="5"/>
      <c r="F151" s="5"/>
      <c r="G151" s="32"/>
      <c r="H151" s="28"/>
      <c r="I151" s="5"/>
    </row>
    <row r="152" spans="1:9" s="1" customFormat="1" ht="42" customHeight="1" outlineLevel="1" x14ac:dyDescent="0.2">
      <c r="A152" s="6"/>
      <c r="B152" s="7" t="s">
        <v>556</v>
      </c>
      <c r="C152" s="7" t="s">
        <v>557</v>
      </c>
      <c r="D152" s="11" t="s">
        <v>558</v>
      </c>
      <c r="E152" s="9">
        <v>6208.61</v>
      </c>
      <c r="F152" s="9">
        <v>5173.84</v>
      </c>
      <c r="G152" s="33">
        <f t="shared" ref="G152:G154" si="13">-(F152*$G$2-F152)</f>
        <v>5173.84</v>
      </c>
      <c r="H152" s="29"/>
      <c r="I152" s="10" t="s">
        <v>559</v>
      </c>
    </row>
    <row r="153" spans="1:9" s="1" customFormat="1" ht="42" customHeight="1" outlineLevel="1" x14ac:dyDescent="0.2">
      <c r="A153" s="6"/>
      <c r="B153" s="7" t="s">
        <v>560</v>
      </c>
      <c r="C153" s="7" t="s">
        <v>561</v>
      </c>
      <c r="D153" s="11" t="s">
        <v>562</v>
      </c>
      <c r="E153" s="9">
        <v>3223.5</v>
      </c>
      <c r="F153" s="9">
        <v>2686.25</v>
      </c>
      <c r="G153" s="33">
        <f t="shared" si="13"/>
        <v>2686.25</v>
      </c>
      <c r="H153" s="29"/>
      <c r="I153" s="10" t="s">
        <v>563</v>
      </c>
    </row>
    <row r="154" spans="1:9" s="1" customFormat="1" ht="42" customHeight="1" outlineLevel="1" x14ac:dyDescent="0.2">
      <c r="A154" s="6"/>
      <c r="B154" s="7" t="s">
        <v>564</v>
      </c>
      <c r="C154" s="7" t="s">
        <v>565</v>
      </c>
      <c r="D154" s="11" t="s">
        <v>566</v>
      </c>
      <c r="E154" s="9">
        <v>3332.7</v>
      </c>
      <c r="F154" s="9">
        <v>2777.25</v>
      </c>
      <c r="G154" s="33">
        <f t="shared" si="13"/>
        <v>2777.25</v>
      </c>
      <c r="H154" s="29"/>
      <c r="I154" s="10" t="s">
        <v>567</v>
      </c>
    </row>
    <row r="155" spans="1:9" s="1" customFormat="1" ht="12" customHeight="1" x14ac:dyDescent="0.2">
      <c r="A155" s="2"/>
      <c r="B155" s="3"/>
      <c r="C155" s="3"/>
      <c r="D155" s="4" t="s">
        <v>533</v>
      </c>
      <c r="E155" s="5"/>
      <c r="F155" s="5"/>
      <c r="G155" s="32"/>
      <c r="H155" s="28"/>
      <c r="I155" s="5"/>
    </row>
    <row r="156" spans="1:9" s="1" customFormat="1" ht="42" customHeight="1" outlineLevel="1" x14ac:dyDescent="0.2">
      <c r="A156" s="6"/>
      <c r="B156" s="7" t="s">
        <v>534</v>
      </c>
      <c r="C156" s="7" t="s">
        <v>535</v>
      </c>
      <c r="D156" s="11" t="s">
        <v>536</v>
      </c>
      <c r="E156" s="9">
        <v>7120.01</v>
      </c>
      <c r="F156" s="9">
        <v>5933.34</v>
      </c>
      <c r="G156" s="33">
        <f t="shared" ref="G156:G157" si="14">-(F156*$G$2-F156)</f>
        <v>5933.34</v>
      </c>
      <c r="H156" s="29"/>
      <c r="I156" s="10" t="s">
        <v>537</v>
      </c>
    </row>
    <row r="157" spans="1:9" s="1" customFormat="1" ht="42" customHeight="1" outlineLevel="1" x14ac:dyDescent="0.2">
      <c r="A157" s="6"/>
      <c r="B157" s="7" t="s">
        <v>538</v>
      </c>
      <c r="C157" s="7" t="s">
        <v>539</v>
      </c>
      <c r="D157" s="11" t="s">
        <v>540</v>
      </c>
      <c r="E157" s="9">
        <v>3675</v>
      </c>
      <c r="F157" s="9">
        <v>3062.5</v>
      </c>
      <c r="G157" s="33">
        <f t="shared" si="14"/>
        <v>3062.5</v>
      </c>
      <c r="H157" s="29"/>
      <c r="I157" s="10" t="s">
        <v>541</v>
      </c>
    </row>
    <row r="158" spans="1:9" s="1" customFormat="1" ht="12" customHeight="1" x14ac:dyDescent="0.2">
      <c r="A158" s="2"/>
      <c r="B158" s="3"/>
      <c r="C158" s="3"/>
      <c r="D158" s="4" t="s">
        <v>542</v>
      </c>
      <c r="E158" s="5"/>
      <c r="F158" s="5"/>
      <c r="G158" s="32"/>
      <c r="H158" s="28"/>
      <c r="I158" s="5"/>
    </row>
    <row r="159" spans="1:9" s="1" customFormat="1" ht="42" customHeight="1" outlineLevel="1" x14ac:dyDescent="0.2">
      <c r="A159" s="6"/>
      <c r="B159" s="7" t="s">
        <v>543</v>
      </c>
      <c r="C159" s="7" t="s">
        <v>544</v>
      </c>
      <c r="D159" s="11" t="s">
        <v>545</v>
      </c>
      <c r="E159" s="9">
        <v>6194.01</v>
      </c>
      <c r="F159" s="9">
        <v>5161.68</v>
      </c>
      <c r="G159" s="33">
        <f t="shared" ref="G159:G161" si="15">-(F159*$G$2-F159)</f>
        <v>5161.68</v>
      </c>
      <c r="H159" s="29"/>
      <c r="I159" s="10" t="s">
        <v>546</v>
      </c>
    </row>
    <row r="160" spans="1:9" s="1" customFormat="1" ht="42" customHeight="1" outlineLevel="1" x14ac:dyDescent="0.2">
      <c r="A160" s="6"/>
      <c r="B160" s="7" t="s">
        <v>547</v>
      </c>
      <c r="C160" s="7" t="s">
        <v>548</v>
      </c>
      <c r="D160" s="11" t="s">
        <v>549</v>
      </c>
      <c r="E160" s="9">
        <v>3324.41</v>
      </c>
      <c r="F160" s="9">
        <v>2770.34</v>
      </c>
      <c r="G160" s="33">
        <f t="shared" si="15"/>
        <v>2770.34</v>
      </c>
      <c r="H160" s="29"/>
      <c r="I160" s="10" t="s">
        <v>550</v>
      </c>
    </row>
    <row r="161" spans="1:9" s="1" customFormat="1" ht="42" customHeight="1" outlineLevel="1" x14ac:dyDescent="0.2">
      <c r="A161" s="6"/>
      <c r="B161" s="7" t="s">
        <v>551</v>
      </c>
      <c r="C161" s="7" t="s">
        <v>552</v>
      </c>
      <c r="D161" s="11" t="s">
        <v>553</v>
      </c>
      <c r="E161" s="9">
        <v>3288.71</v>
      </c>
      <c r="F161" s="9">
        <v>2740.59</v>
      </c>
      <c r="G161" s="33">
        <f t="shared" si="15"/>
        <v>2740.59</v>
      </c>
      <c r="H161" s="29"/>
      <c r="I161" s="10" t="s">
        <v>554</v>
      </c>
    </row>
    <row r="162" spans="1:9" s="1" customFormat="1" ht="12" customHeight="1" x14ac:dyDescent="0.2">
      <c r="A162" s="2"/>
      <c r="B162" s="3"/>
      <c r="C162" s="3"/>
      <c r="D162" s="4" t="s">
        <v>568</v>
      </c>
      <c r="E162" s="5"/>
      <c r="F162" s="5"/>
      <c r="G162" s="32"/>
      <c r="H162" s="28"/>
      <c r="I162" s="5"/>
    </row>
    <row r="163" spans="1:9" s="1" customFormat="1" ht="42" customHeight="1" outlineLevel="1" x14ac:dyDescent="0.2">
      <c r="A163" s="6"/>
      <c r="B163" s="7" t="s">
        <v>569</v>
      </c>
      <c r="C163" s="7" t="s">
        <v>570</v>
      </c>
      <c r="D163" s="11" t="s">
        <v>571</v>
      </c>
      <c r="E163" s="9">
        <v>6576.11</v>
      </c>
      <c r="F163" s="9">
        <v>5480.09</v>
      </c>
      <c r="G163" s="33">
        <f t="shared" ref="G163" si="16">-(F163*$G$2-F163)</f>
        <v>5480.09</v>
      </c>
      <c r="H163" s="29"/>
      <c r="I163" s="10" t="s">
        <v>572</v>
      </c>
    </row>
    <row r="164" spans="1:9" s="1" customFormat="1" ht="12" customHeight="1" x14ac:dyDescent="0.2">
      <c r="A164" s="2"/>
      <c r="B164" s="3"/>
      <c r="C164" s="3"/>
      <c r="D164" s="36" t="s">
        <v>891</v>
      </c>
      <c r="E164" s="5"/>
      <c r="F164" s="5"/>
      <c r="G164" s="32"/>
      <c r="H164" s="28"/>
      <c r="I164" s="5"/>
    </row>
    <row r="165" spans="1:9" s="1" customFormat="1" ht="42" customHeight="1" outlineLevel="1" x14ac:dyDescent="0.2">
      <c r="A165" s="6"/>
      <c r="B165" s="7" t="s">
        <v>599</v>
      </c>
      <c r="C165" s="7" t="s">
        <v>600</v>
      </c>
      <c r="D165" s="11" t="s">
        <v>601</v>
      </c>
      <c r="E165" s="9">
        <v>5771.49</v>
      </c>
      <c r="F165" s="9">
        <v>4809.58</v>
      </c>
      <c r="G165" s="33">
        <f t="shared" ref="G165:G167" si="17">-(F165*$G$2-F165)</f>
        <v>4809.58</v>
      </c>
      <c r="H165" s="29"/>
      <c r="I165" s="10" t="s">
        <v>602</v>
      </c>
    </row>
    <row r="166" spans="1:9" s="1" customFormat="1" ht="42" customHeight="1" outlineLevel="1" x14ac:dyDescent="0.2">
      <c r="A166" s="6"/>
      <c r="B166" s="7" t="s">
        <v>603</v>
      </c>
      <c r="C166" s="7" t="s">
        <v>604</v>
      </c>
      <c r="D166" s="11" t="s">
        <v>605</v>
      </c>
      <c r="E166" s="9">
        <v>3323.99</v>
      </c>
      <c r="F166" s="9">
        <v>2769.99</v>
      </c>
      <c r="G166" s="33">
        <f t="shared" si="17"/>
        <v>2769.99</v>
      </c>
      <c r="H166" s="29"/>
      <c r="I166" s="10" t="s">
        <v>606</v>
      </c>
    </row>
    <row r="167" spans="1:9" s="1" customFormat="1" ht="42" customHeight="1" outlineLevel="1" x14ac:dyDescent="0.2">
      <c r="A167" s="6"/>
      <c r="B167" s="7" t="s">
        <v>607</v>
      </c>
      <c r="C167" s="7" t="s">
        <v>608</v>
      </c>
      <c r="D167" s="11" t="s">
        <v>609</v>
      </c>
      <c r="E167" s="9">
        <v>3088.79</v>
      </c>
      <c r="F167" s="9">
        <v>2573.9899999999998</v>
      </c>
      <c r="G167" s="33">
        <f t="shared" si="17"/>
        <v>2573.9899999999998</v>
      </c>
      <c r="H167" s="29"/>
      <c r="I167" s="10" t="s">
        <v>610</v>
      </c>
    </row>
    <row r="168" spans="1:9" s="1" customFormat="1" ht="12" customHeight="1" x14ac:dyDescent="0.2">
      <c r="A168" s="2"/>
      <c r="B168" s="3"/>
      <c r="C168" s="3"/>
      <c r="D168" s="36" t="s">
        <v>892</v>
      </c>
      <c r="E168" s="5"/>
      <c r="F168" s="5"/>
      <c r="G168" s="32"/>
      <c r="H168" s="28"/>
      <c r="I168" s="5"/>
    </row>
    <row r="169" spans="1:9" s="1" customFormat="1" ht="42" customHeight="1" outlineLevel="1" x14ac:dyDescent="0.2">
      <c r="A169" s="6"/>
      <c r="B169" s="7" t="s">
        <v>839</v>
      </c>
      <c r="C169" s="7" t="s">
        <v>840</v>
      </c>
      <c r="D169" s="11" t="s">
        <v>841</v>
      </c>
      <c r="E169" s="9">
        <v>6088.01</v>
      </c>
      <c r="F169" s="9">
        <v>5073.34</v>
      </c>
      <c r="G169" s="33">
        <f>-(F169*$G$2-F169)</f>
        <v>5073.34</v>
      </c>
      <c r="H169" s="29"/>
      <c r="I169" s="10" t="s">
        <v>842</v>
      </c>
    </row>
    <row r="170" spans="1:9" s="1" customFormat="1" ht="42" customHeight="1" outlineLevel="1" x14ac:dyDescent="0.2">
      <c r="A170" s="6"/>
      <c r="B170" s="7" t="s">
        <v>843</v>
      </c>
      <c r="C170" s="7" t="s">
        <v>844</v>
      </c>
      <c r="D170" s="11" t="s">
        <v>845</v>
      </c>
      <c r="E170" s="9">
        <v>3619.5</v>
      </c>
      <c r="F170" s="9">
        <v>3016.25</v>
      </c>
      <c r="G170" s="33">
        <f>-(F170*$G$2-F170)</f>
        <v>3016.25</v>
      </c>
      <c r="H170" s="29"/>
      <c r="I170" s="10" t="s">
        <v>846</v>
      </c>
    </row>
    <row r="171" spans="1:9" s="1" customFormat="1" ht="42" customHeight="1" outlineLevel="1" x14ac:dyDescent="0.2">
      <c r="A171" s="6"/>
      <c r="B171" s="7" t="s">
        <v>847</v>
      </c>
      <c r="C171" s="7" t="s">
        <v>848</v>
      </c>
      <c r="D171" s="11" t="s">
        <v>849</v>
      </c>
      <c r="E171" s="9">
        <v>3300.3</v>
      </c>
      <c r="F171" s="9">
        <v>2750.25</v>
      </c>
      <c r="G171" s="33">
        <f>-(F171*$G$2-F171)</f>
        <v>2750.25</v>
      </c>
      <c r="H171" s="29"/>
      <c r="I171" s="10" t="s">
        <v>850</v>
      </c>
    </row>
    <row r="172" spans="1:9" s="1" customFormat="1" ht="12" customHeight="1" x14ac:dyDescent="0.2">
      <c r="A172" s="2"/>
      <c r="B172" s="3"/>
      <c r="C172" s="3"/>
      <c r="D172" s="4" t="s">
        <v>582</v>
      </c>
      <c r="E172" s="5"/>
      <c r="F172" s="5"/>
      <c r="G172" s="32"/>
      <c r="H172" s="28"/>
      <c r="I172" s="5"/>
    </row>
    <row r="173" spans="1:9" s="1" customFormat="1" ht="42" customHeight="1" outlineLevel="1" x14ac:dyDescent="0.2">
      <c r="A173" s="6"/>
      <c r="B173" s="7" t="s">
        <v>583</v>
      </c>
      <c r="C173" s="7" t="s">
        <v>584</v>
      </c>
      <c r="D173" s="11" t="s">
        <v>585</v>
      </c>
      <c r="E173" s="9">
        <v>5507.21</v>
      </c>
      <c r="F173" s="9">
        <v>4589.34</v>
      </c>
      <c r="G173" s="33">
        <f t="shared" ref="G173:G176" si="18">-(F173*$G$2-F173)</f>
        <v>4589.34</v>
      </c>
      <c r="H173" s="29"/>
      <c r="I173" s="10" t="s">
        <v>586</v>
      </c>
    </row>
    <row r="174" spans="1:9" s="1" customFormat="1" ht="42" customHeight="1" outlineLevel="1" x14ac:dyDescent="0.2">
      <c r="A174" s="6"/>
      <c r="B174" s="7" t="s">
        <v>587</v>
      </c>
      <c r="C174" s="7" t="s">
        <v>588</v>
      </c>
      <c r="D174" s="11" t="s">
        <v>589</v>
      </c>
      <c r="E174" s="9">
        <v>3045</v>
      </c>
      <c r="F174" s="9">
        <v>2537.5</v>
      </c>
      <c r="G174" s="33">
        <f t="shared" si="18"/>
        <v>2537.5</v>
      </c>
      <c r="H174" s="29"/>
      <c r="I174" s="10" t="s">
        <v>590</v>
      </c>
    </row>
    <row r="175" spans="1:9" s="1" customFormat="1" ht="42" customHeight="1" outlineLevel="1" x14ac:dyDescent="0.2">
      <c r="A175" s="6"/>
      <c r="B175" s="7" t="s">
        <v>591</v>
      </c>
      <c r="C175" s="7" t="s">
        <v>592</v>
      </c>
      <c r="D175" s="11" t="s">
        <v>593</v>
      </c>
      <c r="E175" s="9">
        <v>3093.3</v>
      </c>
      <c r="F175" s="9">
        <v>2577.75</v>
      </c>
      <c r="G175" s="33">
        <f t="shared" si="18"/>
        <v>2577.75</v>
      </c>
      <c r="H175" s="29"/>
      <c r="I175" s="10" t="s">
        <v>594</v>
      </c>
    </row>
    <row r="176" spans="1:9" s="1" customFormat="1" ht="42" customHeight="1" outlineLevel="1" x14ac:dyDescent="0.2">
      <c r="A176" s="6"/>
      <c r="B176" s="7" t="s">
        <v>595</v>
      </c>
      <c r="C176" s="7" t="s">
        <v>596</v>
      </c>
      <c r="D176" s="11" t="s">
        <v>597</v>
      </c>
      <c r="E176" s="9">
        <v>2858.1</v>
      </c>
      <c r="F176" s="9">
        <v>2381.75</v>
      </c>
      <c r="G176" s="33">
        <f t="shared" si="18"/>
        <v>2381.75</v>
      </c>
      <c r="H176" s="29"/>
      <c r="I176" s="10" t="s">
        <v>598</v>
      </c>
    </row>
    <row r="177" spans="1:9" s="1" customFormat="1" ht="12" customHeight="1" x14ac:dyDescent="0.2">
      <c r="A177" s="2"/>
      <c r="B177" s="3"/>
      <c r="C177" s="3"/>
      <c r="D177" s="4" t="s">
        <v>503</v>
      </c>
      <c r="E177" s="5"/>
      <c r="F177" s="5"/>
      <c r="G177" s="32"/>
      <c r="H177" s="28"/>
      <c r="I177" s="5"/>
    </row>
    <row r="178" spans="1:9" s="1" customFormat="1" ht="42" customHeight="1" outlineLevel="1" x14ac:dyDescent="0.2">
      <c r="A178" s="6"/>
      <c r="B178" s="7" t="s">
        <v>504</v>
      </c>
      <c r="C178" s="7" t="s">
        <v>505</v>
      </c>
      <c r="D178" s="11" t="s">
        <v>506</v>
      </c>
      <c r="E178" s="9">
        <v>5749.46</v>
      </c>
      <c r="F178" s="9">
        <v>4791.22</v>
      </c>
      <c r="G178" s="33">
        <f t="shared" ref="G178:G182" si="19">-(F178*$G$2-F178)</f>
        <v>4791.22</v>
      </c>
      <c r="H178" s="29"/>
      <c r="I178" s="10" t="s">
        <v>507</v>
      </c>
    </row>
    <row r="179" spans="1:9" s="1" customFormat="1" ht="42" customHeight="1" outlineLevel="1" x14ac:dyDescent="0.2">
      <c r="A179" s="6"/>
      <c r="B179" s="7" t="s">
        <v>508</v>
      </c>
      <c r="C179" s="7" t="s">
        <v>509</v>
      </c>
      <c r="D179" s="11" t="s">
        <v>510</v>
      </c>
      <c r="E179" s="9">
        <v>4294.16</v>
      </c>
      <c r="F179" s="9">
        <v>3578.47</v>
      </c>
      <c r="G179" s="33">
        <f t="shared" si="19"/>
        <v>3578.47</v>
      </c>
      <c r="H179" s="29"/>
      <c r="I179" s="10" t="s">
        <v>511</v>
      </c>
    </row>
    <row r="180" spans="1:9" s="1" customFormat="1" ht="42" customHeight="1" outlineLevel="1" x14ac:dyDescent="0.2">
      <c r="A180" s="6"/>
      <c r="B180" s="7" t="s">
        <v>512</v>
      </c>
      <c r="C180" s="7" t="s">
        <v>513</v>
      </c>
      <c r="D180" s="11" t="s">
        <v>514</v>
      </c>
      <c r="E180" s="9">
        <v>3181.5</v>
      </c>
      <c r="F180" s="9">
        <v>2651.25</v>
      </c>
      <c r="G180" s="33">
        <f t="shared" si="19"/>
        <v>2651.25</v>
      </c>
      <c r="H180" s="29"/>
      <c r="I180" s="10" t="s">
        <v>515</v>
      </c>
    </row>
    <row r="181" spans="1:9" s="1" customFormat="1" ht="42" customHeight="1" outlineLevel="1" x14ac:dyDescent="0.2">
      <c r="A181" s="6"/>
      <c r="B181" s="7" t="s">
        <v>516</v>
      </c>
      <c r="C181" s="7" t="s">
        <v>517</v>
      </c>
      <c r="D181" s="11" t="s">
        <v>518</v>
      </c>
      <c r="E181" s="9">
        <v>3708.6</v>
      </c>
      <c r="F181" s="9">
        <v>3090.5</v>
      </c>
      <c r="G181" s="33">
        <f t="shared" si="19"/>
        <v>3090.5</v>
      </c>
      <c r="H181" s="29"/>
      <c r="I181" s="10" t="s">
        <v>519</v>
      </c>
    </row>
    <row r="182" spans="1:9" s="1" customFormat="1" ht="42" customHeight="1" outlineLevel="1" x14ac:dyDescent="0.2">
      <c r="A182" s="6"/>
      <c r="B182" s="7" t="s">
        <v>520</v>
      </c>
      <c r="C182" s="7" t="s">
        <v>521</v>
      </c>
      <c r="D182" s="11" t="s">
        <v>522</v>
      </c>
      <c r="E182" s="9">
        <v>3181.5</v>
      </c>
      <c r="F182" s="9">
        <v>2651.25</v>
      </c>
      <c r="G182" s="33">
        <f t="shared" si="19"/>
        <v>2651.25</v>
      </c>
      <c r="H182" s="29"/>
      <c r="I182" s="10" t="s">
        <v>523</v>
      </c>
    </row>
    <row r="183" spans="1:9" s="1" customFormat="1" ht="12" customHeight="1" x14ac:dyDescent="0.2">
      <c r="A183" s="2"/>
      <c r="B183" s="3"/>
      <c r="C183" s="3"/>
      <c r="D183" s="4" t="s">
        <v>611</v>
      </c>
      <c r="E183" s="5"/>
      <c r="F183" s="5"/>
      <c r="G183" s="32"/>
      <c r="H183" s="28"/>
      <c r="I183" s="5"/>
    </row>
    <row r="184" spans="1:9" s="1" customFormat="1" ht="42" customHeight="1" outlineLevel="1" x14ac:dyDescent="0.2">
      <c r="A184" s="6"/>
      <c r="B184" s="7" t="s">
        <v>612</v>
      </c>
      <c r="C184" s="7" t="s">
        <v>613</v>
      </c>
      <c r="D184" s="11" t="s">
        <v>614</v>
      </c>
      <c r="E184" s="9">
        <v>3145.8</v>
      </c>
      <c r="F184" s="9">
        <v>2621.5</v>
      </c>
      <c r="G184" s="33">
        <f t="shared" ref="G184:G188" si="20">-(F184*$G$2-F184)</f>
        <v>2621.5</v>
      </c>
      <c r="H184" s="29"/>
      <c r="I184" s="10" t="s">
        <v>615</v>
      </c>
    </row>
    <row r="185" spans="1:9" s="1" customFormat="1" ht="42" customHeight="1" outlineLevel="1" x14ac:dyDescent="0.2">
      <c r="A185" s="6"/>
      <c r="B185" s="7" t="s">
        <v>616</v>
      </c>
      <c r="C185" s="7" t="s">
        <v>617</v>
      </c>
      <c r="D185" s="11" t="s">
        <v>618</v>
      </c>
      <c r="E185" s="9">
        <v>2683.8</v>
      </c>
      <c r="F185" s="9">
        <v>2236.5</v>
      </c>
      <c r="G185" s="33">
        <f t="shared" si="20"/>
        <v>2236.5</v>
      </c>
      <c r="H185" s="50" t="s">
        <v>176</v>
      </c>
      <c r="I185" s="10" t="s">
        <v>619</v>
      </c>
    </row>
    <row r="186" spans="1:9" s="1" customFormat="1" ht="42" customHeight="1" outlineLevel="1" x14ac:dyDescent="0.2">
      <c r="A186" s="6"/>
      <c r="B186" s="7" t="s">
        <v>620</v>
      </c>
      <c r="C186" s="7" t="s">
        <v>621</v>
      </c>
      <c r="D186" s="11" t="s">
        <v>622</v>
      </c>
      <c r="E186" s="9">
        <v>3878.7</v>
      </c>
      <c r="F186" s="9">
        <v>3232.25</v>
      </c>
      <c r="G186" s="33">
        <f t="shared" si="20"/>
        <v>3232.25</v>
      </c>
      <c r="H186" s="29"/>
      <c r="I186" s="10" t="s">
        <v>623</v>
      </c>
    </row>
    <row r="187" spans="1:9" s="1" customFormat="1" ht="42" customHeight="1" outlineLevel="1" x14ac:dyDescent="0.2">
      <c r="A187" s="6"/>
      <c r="B187" s="7" t="s">
        <v>624</v>
      </c>
      <c r="C187" s="7" t="s">
        <v>625</v>
      </c>
      <c r="D187" s="11" t="s">
        <v>626</v>
      </c>
      <c r="E187" s="9">
        <v>3187.8</v>
      </c>
      <c r="F187" s="9">
        <v>2656.5</v>
      </c>
      <c r="G187" s="33">
        <f t="shared" si="20"/>
        <v>2656.5</v>
      </c>
      <c r="H187" s="50" t="s">
        <v>176</v>
      </c>
      <c r="I187" s="10" t="s">
        <v>627</v>
      </c>
    </row>
    <row r="188" spans="1:9" s="1" customFormat="1" ht="42" customHeight="1" outlineLevel="1" x14ac:dyDescent="0.2">
      <c r="A188" s="6"/>
      <c r="B188" s="7" t="s">
        <v>628</v>
      </c>
      <c r="C188" s="7" t="s">
        <v>629</v>
      </c>
      <c r="D188" s="11" t="s">
        <v>630</v>
      </c>
      <c r="E188" s="9">
        <v>3282.3</v>
      </c>
      <c r="F188" s="9">
        <v>2735.25</v>
      </c>
      <c r="G188" s="33">
        <f t="shared" si="20"/>
        <v>2735.25</v>
      </c>
      <c r="H188" s="29"/>
      <c r="I188" s="10" t="s">
        <v>631</v>
      </c>
    </row>
    <row r="189" spans="1:9" s="1" customFormat="1" ht="12" customHeight="1" x14ac:dyDescent="0.2">
      <c r="A189" s="2"/>
      <c r="B189" s="3"/>
      <c r="C189" s="3"/>
      <c r="D189" s="4" t="s">
        <v>632</v>
      </c>
      <c r="E189" s="5"/>
      <c r="F189" s="5"/>
      <c r="G189" s="32"/>
      <c r="H189" s="28"/>
      <c r="I189" s="5"/>
    </row>
    <row r="190" spans="1:9" s="1" customFormat="1" ht="42" customHeight="1" outlineLevel="1" x14ac:dyDescent="0.2">
      <c r="A190" s="6"/>
      <c r="B190" s="7" t="s">
        <v>633</v>
      </c>
      <c r="C190" s="7" t="s">
        <v>634</v>
      </c>
      <c r="D190" s="11" t="s">
        <v>635</v>
      </c>
      <c r="E190" s="9">
        <v>6708.6</v>
      </c>
      <c r="F190" s="9">
        <v>5590.5</v>
      </c>
      <c r="G190" s="33">
        <f t="shared" ref="G190:G207" si="21">-(F190*$G$2-F190)</f>
        <v>5590.5</v>
      </c>
      <c r="H190" s="29"/>
      <c r="I190" s="10" t="s">
        <v>636</v>
      </c>
    </row>
    <row r="191" spans="1:9" s="1" customFormat="1" ht="42" customHeight="1" outlineLevel="1" x14ac:dyDescent="0.2">
      <c r="A191" s="6"/>
      <c r="B191" s="7" t="s">
        <v>637</v>
      </c>
      <c r="C191" s="7" t="s">
        <v>638</v>
      </c>
      <c r="D191" s="11" t="s">
        <v>639</v>
      </c>
      <c r="E191" s="9">
        <v>6777.9</v>
      </c>
      <c r="F191" s="9">
        <v>5648.25</v>
      </c>
      <c r="G191" s="33">
        <f t="shared" si="21"/>
        <v>5648.25</v>
      </c>
      <c r="H191" s="29"/>
      <c r="I191" s="10" t="s">
        <v>640</v>
      </c>
    </row>
    <row r="192" spans="1:9" s="1" customFormat="1" ht="42" customHeight="1" outlineLevel="1" x14ac:dyDescent="0.2">
      <c r="A192" s="6"/>
      <c r="B192" s="7" t="s">
        <v>641</v>
      </c>
      <c r="C192" s="7" t="s">
        <v>642</v>
      </c>
      <c r="D192" s="11" t="s">
        <v>643</v>
      </c>
      <c r="E192" s="9">
        <v>8544.9</v>
      </c>
      <c r="F192" s="9">
        <v>7120.75</v>
      </c>
      <c r="G192" s="33">
        <f t="shared" si="21"/>
        <v>7120.75</v>
      </c>
      <c r="H192" s="35" t="s">
        <v>30</v>
      </c>
      <c r="I192" s="10" t="s">
        <v>644</v>
      </c>
    </row>
    <row r="193" spans="1:9" s="1" customFormat="1" ht="42" customHeight="1" outlineLevel="1" x14ac:dyDescent="0.2">
      <c r="A193" s="6"/>
      <c r="B193" s="7" t="s">
        <v>645</v>
      </c>
      <c r="C193" s="7" t="s">
        <v>646</v>
      </c>
      <c r="D193" s="11" t="s">
        <v>647</v>
      </c>
      <c r="E193" s="9">
        <v>8112.3</v>
      </c>
      <c r="F193" s="9">
        <v>6760.25</v>
      </c>
      <c r="G193" s="33">
        <f t="shared" si="21"/>
        <v>6760.25</v>
      </c>
      <c r="H193" s="35" t="s">
        <v>30</v>
      </c>
      <c r="I193" s="10" t="s">
        <v>648</v>
      </c>
    </row>
    <row r="194" spans="1:9" s="1" customFormat="1" ht="42" customHeight="1" outlineLevel="1" x14ac:dyDescent="0.2">
      <c r="A194" s="6"/>
      <c r="B194" s="7" t="s">
        <v>649</v>
      </c>
      <c r="C194" s="7" t="s">
        <v>650</v>
      </c>
      <c r="D194" s="11" t="s">
        <v>651</v>
      </c>
      <c r="E194" s="9">
        <v>6837.33</v>
      </c>
      <c r="F194" s="9">
        <v>5697.77</v>
      </c>
      <c r="G194" s="33">
        <f t="shared" si="21"/>
        <v>5697.77</v>
      </c>
      <c r="H194" s="29"/>
      <c r="I194" s="10" t="s">
        <v>652</v>
      </c>
    </row>
    <row r="195" spans="1:9" s="1" customFormat="1" ht="42" customHeight="1" outlineLevel="1" x14ac:dyDescent="0.2">
      <c r="A195" s="6"/>
      <c r="B195" s="7" t="s">
        <v>653</v>
      </c>
      <c r="C195" s="7" t="s">
        <v>654</v>
      </c>
      <c r="D195" s="11" t="s">
        <v>655</v>
      </c>
      <c r="E195" s="9">
        <v>6906.63</v>
      </c>
      <c r="F195" s="9">
        <v>5755.52</v>
      </c>
      <c r="G195" s="33">
        <f t="shared" si="21"/>
        <v>5755.52</v>
      </c>
      <c r="H195" s="29"/>
      <c r="I195" s="10" t="s">
        <v>656</v>
      </c>
    </row>
    <row r="196" spans="1:9" s="1" customFormat="1" ht="42" customHeight="1" outlineLevel="1" x14ac:dyDescent="0.2">
      <c r="A196" s="6"/>
      <c r="B196" s="7" t="s">
        <v>657</v>
      </c>
      <c r="C196" s="7" t="s">
        <v>658</v>
      </c>
      <c r="D196" s="11" t="s">
        <v>659</v>
      </c>
      <c r="E196" s="9">
        <v>6393.35</v>
      </c>
      <c r="F196" s="9">
        <v>5327.79</v>
      </c>
      <c r="G196" s="33">
        <f t="shared" si="21"/>
        <v>5327.79</v>
      </c>
      <c r="H196" s="29"/>
      <c r="I196" s="10" t="s">
        <v>660</v>
      </c>
    </row>
    <row r="197" spans="1:9" s="1" customFormat="1" ht="42" customHeight="1" outlineLevel="1" x14ac:dyDescent="0.2">
      <c r="A197" s="6"/>
      <c r="B197" s="7" t="s">
        <v>661</v>
      </c>
      <c r="C197" s="7" t="s">
        <v>662</v>
      </c>
      <c r="D197" s="11" t="s">
        <v>663</v>
      </c>
      <c r="E197" s="9">
        <v>5962.85</v>
      </c>
      <c r="F197" s="9">
        <v>4969.04</v>
      </c>
      <c r="G197" s="33">
        <f t="shared" si="21"/>
        <v>4969.04</v>
      </c>
      <c r="H197" s="29"/>
      <c r="I197" s="10" t="s">
        <v>664</v>
      </c>
    </row>
    <row r="198" spans="1:9" s="1" customFormat="1" ht="42" customHeight="1" outlineLevel="1" x14ac:dyDescent="0.2">
      <c r="A198" s="6"/>
      <c r="B198" s="7" t="s">
        <v>665</v>
      </c>
      <c r="C198" s="7" t="s">
        <v>666</v>
      </c>
      <c r="D198" s="11" t="s">
        <v>667</v>
      </c>
      <c r="E198" s="9">
        <v>4810.16</v>
      </c>
      <c r="F198" s="9">
        <v>4008.46</v>
      </c>
      <c r="G198" s="33">
        <f t="shared" si="21"/>
        <v>4008.46</v>
      </c>
      <c r="H198" s="29"/>
      <c r="I198" s="10" t="s">
        <v>668</v>
      </c>
    </row>
    <row r="199" spans="1:9" s="1" customFormat="1" ht="42" customHeight="1" outlineLevel="1" x14ac:dyDescent="0.2">
      <c r="A199" s="6"/>
      <c r="B199" s="7" t="s">
        <v>669</v>
      </c>
      <c r="C199" s="7" t="s">
        <v>670</v>
      </c>
      <c r="D199" s="11" t="s">
        <v>671</v>
      </c>
      <c r="E199" s="9">
        <v>5680.63</v>
      </c>
      <c r="F199" s="9">
        <v>4733.8599999999997</v>
      </c>
      <c r="G199" s="33">
        <f t="shared" si="21"/>
        <v>4733.8599999999997</v>
      </c>
      <c r="H199" s="29"/>
      <c r="I199" s="10" t="s">
        <v>672</v>
      </c>
    </row>
    <row r="200" spans="1:9" s="1" customFormat="1" ht="42" customHeight="1" outlineLevel="1" x14ac:dyDescent="0.2">
      <c r="A200" s="6"/>
      <c r="B200" s="7" t="s">
        <v>673</v>
      </c>
      <c r="C200" s="7" t="s">
        <v>674</v>
      </c>
      <c r="D200" s="11" t="s">
        <v>675</v>
      </c>
      <c r="E200" s="9">
        <v>5378.52</v>
      </c>
      <c r="F200" s="9">
        <v>4482.1000000000004</v>
      </c>
      <c r="G200" s="33">
        <f t="shared" si="21"/>
        <v>4482.1000000000004</v>
      </c>
      <c r="H200" s="29"/>
      <c r="I200" s="10" t="s">
        <v>676</v>
      </c>
    </row>
    <row r="201" spans="1:9" s="1" customFormat="1" ht="42" customHeight="1" outlineLevel="1" x14ac:dyDescent="0.2">
      <c r="A201" s="6"/>
      <c r="B201" s="7" t="s">
        <v>677</v>
      </c>
      <c r="C201" s="7" t="s">
        <v>678</v>
      </c>
      <c r="D201" s="11" t="s">
        <v>679</v>
      </c>
      <c r="E201" s="9">
        <v>4274.45</v>
      </c>
      <c r="F201" s="9">
        <v>3562.04</v>
      </c>
      <c r="G201" s="33">
        <f t="shared" si="21"/>
        <v>3562.04</v>
      </c>
      <c r="H201" s="29"/>
      <c r="I201" s="10" t="s">
        <v>680</v>
      </c>
    </row>
    <row r="202" spans="1:9" s="1" customFormat="1" ht="42" customHeight="1" outlineLevel="1" x14ac:dyDescent="0.2">
      <c r="A202" s="6"/>
      <c r="B202" s="7" t="s">
        <v>681</v>
      </c>
      <c r="C202" s="7" t="s">
        <v>682</v>
      </c>
      <c r="D202" s="11" t="s">
        <v>683</v>
      </c>
      <c r="E202" s="9">
        <v>4282.05</v>
      </c>
      <c r="F202" s="9">
        <v>3568.37</v>
      </c>
      <c r="G202" s="33">
        <f t="shared" si="21"/>
        <v>3568.37</v>
      </c>
      <c r="H202" s="50" t="s">
        <v>176</v>
      </c>
      <c r="I202" s="10" t="s">
        <v>684</v>
      </c>
    </row>
    <row r="203" spans="1:9" s="1" customFormat="1" ht="42" customHeight="1" outlineLevel="1" x14ac:dyDescent="0.2">
      <c r="A203" s="6"/>
      <c r="B203" s="7" t="s">
        <v>685</v>
      </c>
      <c r="C203" s="7" t="s">
        <v>686</v>
      </c>
      <c r="D203" s="11" t="s">
        <v>687</v>
      </c>
      <c r="E203" s="9">
        <v>4376.05</v>
      </c>
      <c r="F203" s="9">
        <v>3646.7</v>
      </c>
      <c r="G203" s="33">
        <f t="shared" si="21"/>
        <v>3646.7</v>
      </c>
      <c r="H203" s="50" t="s">
        <v>176</v>
      </c>
      <c r="I203" s="10" t="s">
        <v>688</v>
      </c>
    </row>
    <row r="204" spans="1:9" s="1" customFormat="1" ht="42" customHeight="1" outlineLevel="1" x14ac:dyDescent="0.2">
      <c r="A204" s="6"/>
      <c r="B204" s="7" t="s">
        <v>689</v>
      </c>
      <c r="C204" s="7" t="s">
        <v>690</v>
      </c>
      <c r="D204" s="11" t="s">
        <v>691</v>
      </c>
      <c r="E204" s="9">
        <v>4046.7</v>
      </c>
      <c r="F204" s="9">
        <v>3372.25</v>
      </c>
      <c r="G204" s="33">
        <f t="shared" si="21"/>
        <v>3372.25</v>
      </c>
      <c r="H204" s="29"/>
      <c r="I204" s="10" t="s">
        <v>692</v>
      </c>
    </row>
    <row r="205" spans="1:9" s="1" customFormat="1" ht="42" customHeight="1" outlineLevel="1" x14ac:dyDescent="0.2">
      <c r="A205" s="6"/>
      <c r="B205" s="7" t="s">
        <v>693</v>
      </c>
      <c r="C205" s="7" t="s">
        <v>694</v>
      </c>
      <c r="D205" s="11" t="s">
        <v>695</v>
      </c>
      <c r="E205" s="9">
        <v>4701.8999999999996</v>
      </c>
      <c r="F205" s="9">
        <v>3918.25</v>
      </c>
      <c r="G205" s="33">
        <f t="shared" si="21"/>
        <v>3918.25</v>
      </c>
      <c r="H205" s="35" t="s">
        <v>30</v>
      </c>
      <c r="I205" s="10" t="s">
        <v>696</v>
      </c>
    </row>
    <row r="206" spans="1:9" s="1" customFormat="1" ht="42" customHeight="1" outlineLevel="1" x14ac:dyDescent="0.2">
      <c r="A206" s="6"/>
      <c r="B206" s="7" t="s">
        <v>697</v>
      </c>
      <c r="C206" s="7" t="s">
        <v>698</v>
      </c>
      <c r="D206" s="11" t="s">
        <v>699</v>
      </c>
      <c r="E206" s="9">
        <v>4046.7</v>
      </c>
      <c r="F206" s="9">
        <v>3372.25</v>
      </c>
      <c r="G206" s="33">
        <f t="shared" si="21"/>
        <v>3372.25</v>
      </c>
      <c r="H206" s="29"/>
      <c r="I206" s="10" t="s">
        <v>700</v>
      </c>
    </row>
    <row r="207" spans="1:9" s="1" customFormat="1" ht="42" customHeight="1" outlineLevel="1" x14ac:dyDescent="0.2">
      <c r="A207" s="6"/>
      <c r="B207" s="7" t="s">
        <v>701</v>
      </c>
      <c r="C207" s="7" t="s">
        <v>702</v>
      </c>
      <c r="D207" s="11" t="s">
        <v>703</v>
      </c>
      <c r="E207" s="9">
        <v>3435.6</v>
      </c>
      <c r="F207" s="9">
        <v>2863</v>
      </c>
      <c r="G207" s="33">
        <f t="shared" si="21"/>
        <v>2863</v>
      </c>
      <c r="H207" s="29"/>
      <c r="I207" s="10" t="s">
        <v>704</v>
      </c>
    </row>
    <row r="208" spans="1:9" s="1" customFormat="1" ht="12" customHeight="1" x14ac:dyDescent="0.2">
      <c r="A208" s="2"/>
      <c r="B208" s="3"/>
      <c r="C208" s="3"/>
      <c r="D208" s="4" t="s">
        <v>851</v>
      </c>
      <c r="E208" s="5"/>
      <c r="F208" s="5"/>
      <c r="G208" s="32"/>
      <c r="H208" s="28"/>
      <c r="I208" s="5"/>
    </row>
    <row r="209" spans="1:9" s="1" customFormat="1" ht="42" customHeight="1" x14ac:dyDescent="0.2">
      <c r="A209" s="6"/>
      <c r="B209" s="7" t="s">
        <v>852</v>
      </c>
      <c r="C209" s="7" t="s">
        <v>853</v>
      </c>
      <c r="D209" s="6" t="s">
        <v>854</v>
      </c>
      <c r="E209" s="9">
        <v>7482.95</v>
      </c>
      <c r="F209" s="9">
        <v>6235.79</v>
      </c>
      <c r="G209" s="33">
        <f>-(F209*$G$2-F209)</f>
        <v>6235.79</v>
      </c>
      <c r="H209" s="29"/>
      <c r="I209" s="10" t="s">
        <v>855</v>
      </c>
    </row>
    <row r="210" spans="1:9" s="1" customFormat="1" ht="42" customHeight="1" x14ac:dyDescent="0.2">
      <c r="A210" s="6"/>
      <c r="B210" s="7" t="s">
        <v>856</v>
      </c>
      <c r="C210" s="7" t="s">
        <v>857</v>
      </c>
      <c r="D210" s="6" t="s">
        <v>858</v>
      </c>
      <c r="E210" s="9">
        <v>8096.74</v>
      </c>
      <c r="F210" s="9">
        <v>6747.28</v>
      </c>
      <c r="G210" s="33">
        <f>-(F210*$G$2-F210)</f>
        <v>6747.28</v>
      </c>
      <c r="H210" s="29"/>
      <c r="I210" s="10" t="s">
        <v>859</v>
      </c>
    </row>
    <row r="211" spans="1:9" s="1" customFormat="1" ht="42" customHeight="1" x14ac:dyDescent="0.2">
      <c r="A211" s="6"/>
      <c r="B211" s="7" t="s">
        <v>860</v>
      </c>
      <c r="C211" s="7" t="s">
        <v>861</v>
      </c>
      <c r="D211" s="6" t="s">
        <v>862</v>
      </c>
      <c r="E211" s="9">
        <v>6379.46</v>
      </c>
      <c r="F211" s="9">
        <v>5316.22</v>
      </c>
      <c r="G211" s="33">
        <f>-(F211*$G$2-F211)</f>
        <v>5316.22</v>
      </c>
      <c r="H211" s="29"/>
      <c r="I211" s="10" t="s">
        <v>863</v>
      </c>
    </row>
    <row r="212" spans="1:9" s="1" customFormat="1" ht="42" customHeight="1" x14ac:dyDescent="0.2">
      <c r="A212" s="6"/>
      <c r="B212" s="7" t="s">
        <v>864</v>
      </c>
      <c r="C212" s="7" t="s">
        <v>865</v>
      </c>
      <c r="D212" s="6" t="s">
        <v>866</v>
      </c>
      <c r="E212" s="9">
        <v>4271.3999999999996</v>
      </c>
      <c r="F212" s="9">
        <v>3559.5</v>
      </c>
      <c r="G212" s="33">
        <f>-(F212*$G$2-F212)</f>
        <v>3559.5</v>
      </c>
      <c r="H212" s="29"/>
      <c r="I212" s="10" t="s">
        <v>867</v>
      </c>
    </row>
    <row r="213" spans="1:9" s="1" customFormat="1" ht="42" customHeight="1" x14ac:dyDescent="0.2">
      <c r="A213" s="6"/>
      <c r="B213" s="7" t="s">
        <v>868</v>
      </c>
      <c r="C213" s="7" t="s">
        <v>869</v>
      </c>
      <c r="D213" s="6" t="s">
        <v>870</v>
      </c>
      <c r="E213" s="9">
        <v>4271.3999999999996</v>
      </c>
      <c r="F213" s="9">
        <v>3559.5</v>
      </c>
      <c r="G213" s="33">
        <f>-(F213*$G$2-F213)</f>
        <v>3559.5</v>
      </c>
      <c r="H213" s="29"/>
      <c r="I213" s="10" t="s">
        <v>871</v>
      </c>
    </row>
    <row r="214" spans="1:9" s="1" customFormat="1" ht="42" customHeight="1" x14ac:dyDescent="0.2">
      <c r="A214" s="6"/>
      <c r="B214" s="7" t="s">
        <v>872</v>
      </c>
      <c r="C214" s="7" t="s">
        <v>873</v>
      </c>
      <c r="D214" s="6" t="s">
        <v>874</v>
      </c>
      <c r="E214" s="9">
        <v>3265.5</v>
      </c>
      <c r="F214" s="9">
        <v>2721.25</v>
      </c>
      <c r="G214" s="33">
        <f>-(F214*$G$2-F214)</f>
        <v>2721.25</v>
      </c>
      <c r="H214" s="29"/>
      <c r="I214" s="10" t="s">
        <v>875</v>
      </c>
    </row>
    <row r="215" spans="1:9" s="1" customFormat="1" ht="42" customHeight="1" x14ac:dyDescent="0.2">
      <c r="A215" s="6"/>
      <c r="B215" s="7" t="s">
        <v>876</v>
      </c>
      <c r="C215" s="7" t="s">
        <v>877</v>
      </c>
      <c r="D215" s="6" t="s">
        <v>878</v>
      </c>
      <c r="E215" s="9">
        <v>5277.3</v>
      </c>
      <c r="F215" s="9">
        <v>4397.75</v>
      </c>
      <c r="G215" s="33">
        <f>-(F215*$G$2-F215)</f>
        <v>4397.75</v>
      </c>
      <c r="H215" s="29"/>
      <c r="I215" s="10" t="s">
        <v>879</v>
      </c>
    </row>
    <row r="216" spans="1:9" s="1" customFormat="1" ht="42" customHeight="1" x14ac:dyDescent="0.2">
      <c r="A216" s="6"/>
      <c r="B216" s="7" t="s">
        <v>880</v>
      </c>
      <c r="C216" s="7" t="s">
        <v>881</v>
      </c>
      <c r="D216" s="6" t="s">
        <v>882</v>
      </c>
      <c r="E216" s="9">
        <v>5277.3</v>
      </c>
      <c r="F216" s="9">
        <v>4397.75</v>
      </c>
      <c r="G216" s="33">
        <f>-(F216*$G$2-F216)</f>
        <v>4397.75</v>
      </c>
      <c r="H216" s="29"/>
      <c r="I216" s="10" t="s">
        <v>883</v>
      </c>
    </row>
    <row r="217" spans="1:9" s="1" customFormat="1" ht="42" customHeight="1" x14ac:dyDescent="0.2">
      <c r="A217" s="6"/>
      <c r="B217" s="7" t="s">
        <v>884</v>
      </c>
      <c r="C217" s="7" t="s">
        <v>885</v>
      </c>
      <c r="D217" s="6" t="s">
        <v>886</v>
      </c>
      <c r="E217" s="9">
        <v>3903.9</v>
      </c>
      <c r="F217" s="9">
        <v>3253.25</v>
      </c>
      <c r="G217" s="33">
        <f>-(F217*$G$2-F217)</f>
        <v>3253.25</v>
      </c>
      <c r="H217" s="29"/>
      <c r="I217" s="10" t="s">
        <v>887</v>
      </c>
    </row>
    <row r="218" spans="1:9" s="1" customFormat="1" ht="12" customHeight="1" x14ac:dyDescent="0.2">
      <c r="A218" s="2"/>
      <c r="B218" s="3"/>
      <c r="C218" s="3"/>
      <c r="D218" s="4" t="s">
        <v>705</v>
      </c>
      <c r="E218" s="5"/>
      <c r="F218" s="5"/>
      <c r="G218" s="32"/>
      <c r="H218" s="28"/>
      <c r="I218" s="5"/>
    </row>
    <row r="219" spans="1:9" s="1" customFormat="1" ht="42" customHeight="1" outlineLevel="1" x14ac:dyDescent="0.2">
      <c r="A219" s="6"/>
      <c r="B219" s="7" t="s">
        <v>706</v>
      </c>
      <c r="C219" s="7" t="s">
        <v>707</v>
      </c>
      <c r="D219" s="11" t="s">
        <v>708</v>
      </c>
      <c r="E219" s="9">
        <v>4212.6000000000004</v>
      </c>
      <c r="F219" s="9">
        <v>3510.5</v>
      </c>
      <c r="G219" s="33">
        <f t="shared" ref="G219:G250" si="22">-(F219*$G$2-F219)</f>
        <v>3510.5</v>
      </c>
      <c r="H219" s="29"/>
      <c r="I219" s="10" t="s">
        <v>709</v>
      </c>
    </row>
    <row r="220" spans="1:9" s="1" customFormat="1" ht="42" customHeight="1" outlineLevel="1" x14ac:dyDescent="0.2">
      <c r="A220" s="6"/>
      <c r="B220" s="7" t="s">
        <v>710</v>
      </c>
      <c r="C220" s="7" t="s">
        <v>711</v>
      </c>
      <c r="D220" s="11" t="s">
        <v>712</v>
      </c>
      <c r="E220" s="9">
        <v>4269.3</v>
      </c>
      <c r="F220" s="9">
        <v>3557.75</v>
      </c>
      <c r="G220" s="33">
        <f t="shared" si="22"/>
        <v>3557.75</v>
      </c>
      <c r="H220" s="29"/>
      <c r="I220" s="10" t="s">
        <v>713</v>
      </c>
    </row>
    <row r="221" spans="1:9" s="1" customFormat="1" ht="42" customHeight="1" outlineLevel="1" x14ac:dyDescent="0.2">
      <c r="A221" s="6"/>
      <c r="B221" s="7" t="s">
        <v>714</v>
      </c>
      <c r="C221" s="7" t="s">
        <v>715</v>
      </c>
      <c r="D221" s="11" t="s">
        <v>716</v>
      </c>
      <c r="E221" s="9">
        <v>4212.6000000000004</v>
      </c>
      <c r="F221" s="9">
        <v>3510.5</v>
      </c>
      <c r="G221" s="33">
        <f t="shared" si="22"/>
        <v>3510.5</v>
      </c>
      <c r="H221" s="29"/>
      <c r="I221" s="10" t="s">
        <v>717</v>
      </c>
    </row>
    <row r="222" spans="1:9" s="1" customFormat="1" ht="42" customHeight="1" outlineLevel="1" x14ac:dyDescent="0.2">
      <c r="A222" s="6"/>
      <c r="B222" s="7" t="s">
        <v>718</v>
      </c>
      <c r="C222" s="7" t="s">
        <v>719</v>
      </c>
      <c r="D222" s="11" t="s">
        <v>720</v>
      </c>
      <c r="E222" s="9">
        <v>9061.5</v>
      </c>
      <c r="F222" s="9">
        <v>7551.25</v>
      </c>
      <c r="G222" s="33">
        <f t="shared" si="22"/>
        <v>7551.25</v>
      </c>
      <c r="H222" s="29"/>
      <c r="I222" s="10" t="s">
        <v>721</v>
      </c>
    </row>
    <row r="223" spans="1:9" s="1" customFormat="1" ht="42" customHeight="1" outlineLevel="1" x14ac:dyDescent="0.2">
      <c r="A223" s="6"/>
      <c r="B223" s="7" t="s">
        <v>722</v>
      </c>
      <c r="C223" s="7" t="s">
        <v>723</v>
      </c>
      <c r="D223" s="11" t="s">
        <v>724</v>
      </c>
      <c r="E223" s="9">
        <v>8288.7000000000007</v>
      </c>
      <c r="F223" s="9">
        <v>6907.25</v>
      </c>
      <c r="G223" s="33">
        <f t="shared" si="22"/>
        <v>6907.25</v>
      </c>
      <c r="H223" s="29"/>
      <c r="I223" s="10" t="s">
        <v>725</v>
      </c>
    </row>
    <row r="224" spans="1:9" s="1" customFormat="1" ht="42" customHeight="1" outlineLevel="1" x14ac:dyDescent="0.2">
      <c r="A224" s="6"/>
      <c r="B224" s="7" t="s">
        <v>726</v>
      </c>
      <c r="C224" s="7" t="s">
        <v>727</v>
      </c>
      <c r="D224" s="11" t="s">
        <v>728</v>
      </c>
      <c r="E224" s="9">
        <v>9061.5</v>
      </c>
      <c r="F224" s="9">
        <v>7551.25</v>
      </c>
      <c r="G224" s="33">
        <f t="shared" si="22"/>
        <v>7551.25</v>
      </c>
      <c r="H224" s="29"/>
      <c r="I224" s="10" t="s">
        <v>729</v>
      </c>
    </row>
    <row r="225" spans="1:9" s="1" customFormat="1" ht="42" customHeight="1" outlineLevel="1" x14ac:dyDescent="0.2">
      <c r="A225" s="6"/>
      <c r="B225" s="7" t="s">
        <v>730</v>
      </c>
      <c r="C225" s="7" t="s">
        <v>731</v>
      </c>
      <c r="D225" s="11" t="s">
        <v>732</v>
      </c>
      <c r="E225" s="9">
        <v>9061.5</v>
      </c>
      <c r="F225" s="9">
        <v>7551.25</v>
      </c>
      <c r="G225" s="33">
        <f t="shared" si="22"/>
        <v>7551.25</v>
      </c>
      <c r="H225" s="29"/>
      <c r="I225" s="10" t="s">
        <v>733</v>
      </c>
    </row>
    <row r="226" spans="1:9" s="1" customFormat="1" ht="42" customHeight="1" outlineLevel="1" x14ac:dyDescent="0.2">
      <c r="A226" s="6"/>
      <c r="B226" s="7" t="s">
        <v>734</v>
      </c>
      <c r="C226" s="7" t="s">
        <v>735</v>
      </c>
      <c r="D226" s="11" t="s">
        <v>736</v>
      </c>
      <c r="E226" s="9">
        <v>4603.2</v>
      </c>
      <c r="F226" s="9">
        <v>3836</v>
      </c>
      <c r="G226" s="33">
        <f t="shared" si="22"/>
        <v>3836</v>
      </c>
      <c r="H226" s="35" t="s">
        <v>30</v>
      </c>
      <c r="I226" s="10" t="s">
        <v>737</v>
      </c>
    </row>
    <row r="227" spans="1:9" s="1" customFormat="1" ht="42" customHeight="1" outlineLevel="1" x14ac:dyDescent="0.2">
      <c r="A227" s="6"/>
      <c r="B227" s="7" t="s">
        <v>738</v>
      </c>
      <c r="C227" s="7" t="s">
        <v>739</v>
      </c>
      <c r="D227" s="11" t="s">
        <v>740</v>
      </c>
      <c r="E227" s="9">
        <v>2730</v>
      </c>
      <c r="F227" s="9">
        <v>2275</v>
      </c>
      <c r="G227" s="33">
        <f t="shared" si="22"/>
        <v>2275</v>
      </c>
      <c r="H227" s="50" t="s">
        <v>176</v>
      </c>
      <c r="I227" s="10" t="s">
        <v>741</v>
      </c>
    </row>
    <row r="228" spans="1:9" s="1" customFormat="1" ht="42" customHeight="1" outlineLevel="1" x14ac:dyDescent="0.2">
      <c r="A228" s="6"/>
      <c r="B228" s="7" t="s">
        <v>742</v>
      </c>
      <c r="C228" s="7" t="s">
        <v>743</v>
      </c>
      <c r="D228" s="11" t="s">
        <v>744</v>
      </c>
      <c r="E228" s="9">
        <v>2730</v>
      </c>
      <c r="F228" s="9">
        <v>2275</v>
      </c>
      <c r="G228" s="33">
        <f t="shared" si="22"/>
        <v>2275</v>
      </c>
      <c r="H228" s="50" t="s">
        <v>176</v>
      </c>
      <c r="I228" s="10" t="s">
        <v>745</v>
      </c>
    </row>
    <row r="229" spans="1:9" s="1" customFormat="1" ht="42" customHeight="1" outlineLevel="1" x14ac:dyDescent="0.2">
      <c r="A229" s="6"/>
      <c r="B229" s="7" t="s">
        <v>746</v>
      </c>
      <c r="C229" s="7" t="s">
        <v>747</v>
      </c>
      <c r="D229" s="11" t="s">
        <v>748</v>
      </c>
      <c r="E229" s="9">
        <v>4269.45</v>
      </c>
      <c r="F229" s="9">
        <v>3557.87</v>
      </c>
      <c r="G229" s="33">
        <f t="shared" si="22"/>
        <v>3557.87</v>
      </c>
      <c r="H229" s="29"/>
      <c r="I229" s="10" t="s">
        <v>749</v>
      </c>
    </row>
    <row r="230" spans="1:9" s="1" customFormat="1" ht="42" customHeight="1" outlineLevel="1" x14ac:dyDescent="0.2">
      <c r="A230" s="6"/>
      <c r="B230" s="7" t="s">
        <v>750</v>
      </c>
      <c r="C230" s="7" t="s">
        <v>751</v>
      </c>
      <c r="D230" s="11" t="s">
        <v>752</v>
      </c>
      <c r="E230" s="9">
        <v>4269.45</v>
      </c>
      <c r="F230" s="9">
        <v>3557.87</v>
      </c>
      <c r="G230" s="33">
        <f t="shared" si="22"/>
        <v>3557.87</v>
      </c>
      <c r="H230" s="29"/>
      <c r="I230" s="10" t="s">
        <v>753</v>
      </c>
    </row>
    <row r="231" spans="1:9" s="1" customFormat="1" ht="42" customHeight="1" outlineLevel="1" x14ac:dyDescent="0.2">
      <c r="A231" s="6"/>
      <c r="B231" s="7" t="s">
        <v>754</v>
      </c>
      <c r="C231" s="7" t="s">
        <v>755</v>
      </c>
      <c r="D231" s="11" t="s">
        <v>756</v>
      </c>
      <c r="E231" s="9">
        <v>4269.45</v>
      </c>
      <c r="F231" s="9">
        <v>3557.87</v>
      </c>
      <c r="G231" s="33">
        <f t="shared" si="22"/>
        <v>3557.87</v>
      </c>
      <c r="H231" s="29"/>
      <c r="I231" s="10" t="s">
        <v>757</v>
      </c>
    </row>
    <row r="232" spans="1:9" s="1" customFormat="1" ht="42" customHeight="1" outlineLevel="1" x14ac:dyDescent="0.2">
      <c r="A232" s="6"/>
      <c r="B232" s="7" t="s">
        <v>758</v>
      </c>
      <c r="C232" s="7" t="s">
        <v>759</v>
      </c>
      <c r="D232" s="11" t="s">
        <v>760</v>
      </c>
      <c r="E232" s="9">
        <v>4269.45</v>
      </c>
      <c r="F232" s="9">
        <v>3557.87</v>
      </c>
      <c r="G232" s="33">
        <f t="shared" si="22"/>
        <v>3557.87</v>
      </c>
      <c r="H232" s="29"/>
      <c r="I232" s="10" t="s">
        <v>761</v>
      </c>
    </row>
    <row r="233" spans="1:9" s="1" customFormat="1" ht="42" customHeight="1" outlineLevel="1" x14ac:dyDescent="0.2">
      <c r="A233" s="6"/>
      <c r="B233" s="7" t="s">
        <v>762</v>
      </c>
      <c r="C233" s="7" t="s">
        <v>763</v>
      </c>
      <c r="D233" s="11" t="s">
        <v>764</v>
      </c>
      <c r="E233" s="9">
        <v>5300.4</v>
      </c>
      <c r="F233" s="9">
        <v>4417</v>
      </c>
      <c r="G233" s="33">
        <f t="shared" si="22"/>
        <v>4417</v>
      </c>
      <c r="H233" s="29"/>
      <c r="I233" s="10" t="s">
        <v>765</v>
      </c>
    </row>
    <row r="234" spans="1:9" s="1" customFormat="1" ht="42" customHeight="1" outlineLevel="1" x14ac:dyDescent="0.2">
      <c r="A234" s="6"/>
      <c r="B234" s="7" t="s">
        <v>766</v>
      </c>
      <c r="C234" s="7" t="s">
        <v>767</v>
      </c>
      <c r="D234" s="11" t="s">
        <v>768</v>
      </c>
      <c r="E234" s="9">
        <v>5300.4</v>
      </c>
      <c r="F234" s="9">
        <v>4417</v>
      </c>
      <c r="G234" s="33">
        <f t="shared" si="22"/>
        <v>4417</v>
      </c>
      <c r="H234" s="29"/>
      <c r="I234" s="10" t="s">
        <v>769</v>
      </c>
    </row>
    <row r="235" spans="1:9" s="1" customFormat="1" ht="42" customHeight="1" outlineLevel="1" x14ac:dyDescent="0.2">
      <c r="A235" s="6"/>
      <c r="B235" s="7" t="s">
        <v>770</v>
      </c>
      <c r="C235" s="7" t="s">
        <v>771</v>
      </c>
      <c r="D235" s="11" t="s">
        <v>772</v>
      </c>
      <c r="E235" s="9">
        <v>5300.4</v>
      </c>
      <c r="F235" s="9">
        <v>4417</v>
      </c>
      <c r="G235" s="33">
        <f t="shared" si="22"/>
        <v>4417</v>
      </c>
      <c r="H235" s="29"/>
      <c r="I235" s="10" t="s">
        <v>773</v>
      </c>
    </row>
    <row r="236" spans="1:9" s="1" customFormat="1" ht="42" customHeight="1" outlineLevel="1" x14ac:dyDescent="0.2">
      <c r="A236" s="6"/>
      <c r="B236" s="7" t="s">
        <v>774</v>
      </c>
      <c r="C236" s="7" t="s">
        <v>775</v>
      </c>
      <c r="D236" s="11" t="s">
        <v>776</v>
      </c>
      <c r="E236" s="9">
        <v>4269.45</v>
      </c>
      <c r="F236" s="9">
        <v>3557.87</v>
      </c>
      <c r="G236" s="33">
        <f t="shared" si="22"/>
        <v>3557.87</v>
      </c>
      <c r="H236" s="29"/>
      <c r="I236" s="10" t="s">
        <v>777</v>
      </c>
    </row>
    <row r="237" spans="1:9" s="1" customFormat="1" ht="42" customHeight="1" outlineLevel="1" x14ac:dyDescent="0.2">
      <c r="A237" s="6"/>
      <c r="B237" s="7" t="s">
        <v>778</v>
      </c>
      <c r="C237" s="7" t="s">
        <v>779</v>
      </c>
      <c r="D237" s="11" t="s">
        <v>780</v>
      </c>
      <c r="E237" s="9">
        <v>4269.45</v>
      </c>
      <c r="F237" s="9">
        <v>3557.87</v>
      </c>
      <c r="G237" s="33">
        <f t="shared" si="22"/>
        <v>3557.87</v>
      </c>
      <c r="H237" s="29"/>
      <c r="I237" s="10" t="s">
        <v>781</v>
      </c>
    </row>
    <row r="238" spans="1:9" s="1" customFormat="1" ht="42" customHeight="1" outlineLevel="1" x14ac:dyDescent="0.2">
      <c r="A238" s="6"/>
      <c r="B238" s="7" t="s">
        <v>782</v>
      </c>
      <c r="C238" s="7" t="s">
        <v>783</v>
      </c>
      <c r="D238" s="11" t="s">
        <v>784</v>
      </c>
      <c r="E238" s="9">
        <v>4269.45</v>
      </c>
      <c r="F238" s="9">
        <v>3557.87</v>
      </c>
      <c r="G238" s="33">
        <f t="shared" si="22"/>
        <v>3557.87</v>
      </c>
      <c r="H238" s="29"/>
      <c r="I238" s="10" t="s">
        <v>785</v>
      </c>
    </row>
    <row r="239" spans="1:9" s="1" customFormat="1" ht="42" customHeight="1" outlineLevel="1" x14ac:dyDescent="0.2">
      <c r="A239" s="6"/>
      <c r="B239" s="7" t="s">
        <v>786</v>
      </c>
      <c r="C239" s="7" t="s">
        <v>787</v>
      </c>
      <c r="D239" s="11" t="s">
        <v>788</v>
      </c>
      <c r="E239" s="9">
        <v>3595.2</v>
      </c>
      <c r="F239" s="9">
        <v>2996</v>
      </c>
      <c r="G239" s="33">
        <f t="shared" si="22"/>
        <v>2996</v>
      </c>
      <c r="H239" s="29"/>
      <c r="I239" s="10" t="s">
        <v>789</v>
      </c>
    </row>
    <row r="240" spans="1:9" s="1" customFormat="1" ht="42" customHeight="1" outlineLevel="1" x14ac:dyDescent="0.2">
      <c r="A240" s="6"/>
      <c r="B240" s="7" t="s">
        <v>790</v>
      </c>
      <c r="C240" s="7" t="s">
        <v>791</v>
      </c>
      <c r="D240" s="11" t="s">
        <v>792</v>
      </c>
      <c r="E240" s="9">
        <v>3536.4</v>
      </c>
      <c r="F240" s="9">
        <v>2947</v>
      </c>
      <c r="G240" s="33">
        <f t="shared" si="22"/>
        <v>2947</v>
      </c>
      <c r="H240" s="29"/>
      <c r="I240" s="10" t="s">
        <v>793</v>
      </c>
    </row>
    <row r="241" spans="1:9" s="1" customFormat="1" ht="42" customHeight="1" outlineLevel="1" x14ac:dyDescent="0.2">
      <c r="A241" s="6"/>
      <c r="B241" s="7" t="s">
        <v>794</v>
      </c>
      <c r="C241" s="7" t="s">
        <v>795</v>
      </c>
      <c r="D241" s="11" t="s">
        <v>796</v>
      </c>
      <c r="E241" s="9">
        <v>5300.4</v>
      </c>
      <c r="F241" s="9">
        <v>4417</v>
      </c>
      <c r="G241" s="33">
        <f t="shared" si="22"/>
        <v>4417</v>
      </c>
      <c r="H241" s="29"/>
      <c r="I241" s="10" t="s">
        <v>797</v>
      </c>
    </row>
    <row r="242" spans="1:9" s="1" customFormat="1" ht="42" customHeight="1" outlineLevel="1" x14ac:dyDescent="0.2">
      <c r="A242" s="6"/>
      <c r="B242" s="7" t="s">
        <v>798</v>
      </c>
      <c r="C242" s="7" t="s">
        <v>799</v>
      </c>
      <c r="D242" s="11" t="s">
        <v>800</v>
      </c>
      <c r="E242" s="9">
        <v>5300.4</v>
      </c>
      <c r="F242" s="9">
        <v>4417</v>
      </c>
      <c r="G242" s="33">
        <f t="shared" si="22"/>
        <v>4417</v>
      </c>
      <c r="H242" s="29"/>
      <c r="I242" s="10" t="s">
        <v>801</v>
      </c>
    </row>
    <row r="243" spans="1:9" s="1" customFormat="1" ht="42" customHeight="1" outlineLevel="1" x14ac:dyDescent="0.2">
      <c r="A243" s="6"/>
      <c r="B243" s="7" t="s">
        <v>802</v>
      </c>
      <c r="C243" s="7" t="s">
        <v>803</v>
      </c>
      <c r="D243" s="11" t="s">
        <v>804</v>
      </c>
      <c r="E243" s="9">
        <v>4676.7</v>
      </c>
      <c r="F243" s="9">
        <v>3897.25</v>
      </c>
      <c r="G243" s="33">
        <f t="shared" si="22"/>
        <v>3897.25</v>
      </c>
      <c r="H243" s="29"/>
      <c r="I243" s="10" t="s">
        <v>805</v>
      </c>
    </row>
    <row r="244" spans="1:9" s="1" customFormat="1" ht="42" customHeight="1" outlineLevel="1" x14ac:dyDescent="0.2">
      <c r="A244" s="6"/>
      <c r="B244" s="7" t="s">
        <v>806</v>
      </c>
      <c r="C244" s="7" t="s">
        <v>807</v>
      </c>
      <c r="D244" s="11" t="s">
        <v>808</v>
      </c>
      <c r="E244" s="9">
        <v>4676.7</v>
      </c>
      <c r="F244" s="9">
        <v>3897.25</v>
      </c>
      <c r="G244" s="33">
        <f t="shared" si="22"/>
        <v>3897.25</v>
      </c>
      <c r="H244" s="29"/>
      <c r="I244" s="10" t="s">
        <v>809</v>
      </c>
    </row>
    <row r="245" spans="1:9" s="1" customFormat="1" ht="42" customHeight="1" outlineLevel="1" x14ac:dyDescent="0.2">
      <c r="A245" s="6"/>
      <c r="B245" s="7" t="s">
        <v>810</v>
      </c>
      <c r="C245" s="7" t="s">
        <v>811</v>
      </c>
      <c r="D245" s="11" t="s">
        <v>812</v>
      </c>
      <c r="E245" s="9">
        <v>4257.8599999999997</v>
      </c>
      <c r="F245" s="9">
        <v>3548.21</v>
      </c>
      <c r="G245" s="33">
        <f t="shared" si="22"/>
        <v>3548.21</v>
      </c>
      <c r="H245" s="29"/>
      <c r="I245" s="10" t="s">
        <v>813</v>
      </c>
    </row>
    <row r="246" spans="1:9" s="1" customFormat="1" ht="42" customHeight="1" outlineLevel="1" x14ac:dyDescent="0.2">
      <c r="A246" s="6"/>
      <c r="B246" s="7" t="s">
        <v>814</v>
      </c>
      <c r="C246" s="7" t="s">
        <v>815</v>
      </c>
      <c r="D246" s="11" t="s">
        <v>816</v>
      </c>
      <c r="E246" s="9">
        <v>4257.8599999999997</v>
      </c>
      <c r="F246" s="9">
        <v>3548.21</v>
      </c>
      <c r="G246" s="33">
        <f t="shared" si="22"/>
        <v>3548.21</v>
      </c>
      <c r="H246" s="29"/>
      <c r="I246" s="10" t="s">
        <v>817</v>
      </c>
    </row>
    <row r="247" spans="1:9" s="1" customFormat="1" ht="42" customHeight="1" outlineLevel="1" x14ac:dyDescent="0.2">
      <c r="A247" s="6"/>
      <c r="B247" s="7" t="s">
        <v>818</v>
      </c>
      <c r="C247" s="7" t="s">
        <v>819</v>
      </c>
      <c r="D247" s="11" t="s">
        <v>820</v>
      </c>
      <c r="E247" s="9">
        <v>4257.8599999999997</v>
      </c>
      <c r="F247" s="9">
        <v>3548.21</v>
      </c>
      <c r="G247" s="33">
        <f t="shared" si="22"/>
        <v>3548.21</v>
      </c>
      <c r="H247" s="29"/>
      <c r="I247" s="10" t="s">
        <v>821</v>
      </c>
    </row>
    <row r="248" spans="1:9" s="1" customFormat="1" ht="42" customHeight="1" outlineLevel="1" x14ac:dyDescent="0.2">
      <c r="A248" s="6"/>
      <c r="B248" s="7" t="s">
        <v>822</v>
      </c>
      <c r="C248" s="7" t="s">
        <v>823</v>
      </c>
      <c r="D248" s="11" t="s">
        <v>824</v>
      </c>
      <c r="E248" s="9">
        <v>4676.7</v>
      </c>
      <c r="F248" s="9">
        <v>3897.25</v>
      </c>
      <c r="G248" s="33">
        <f t="shared" si="22"/>
        <v>3897.25</v>
      </c>
      <c r="H248" s="29"/>
      <c r="I248" s="10" t="s">
        <v>825</v>
      </c>
    </row>
    <row r="249" spans="1:9" s="1" customFormat="1" ht="42" customHeight="1" outlineLevel="1" x14ac:dyDescent="0.2">
      <c r="A249" s="6"/>
      <c r="B249" s="7" t="s">
        <v>826</v>
      </c>
      <c r="C249" s="7" t="s">
        <v>827</v>
      </c>
      <c r="D249" s="11" t="s">
        <v>828</v>
      </c>
      <c r="E249" s="9">
        <v>4257.8599999999997</v>
      </c>
      <c r="F249" s="9">
        <v>3548.21</v>
      </c>
      <c r="G249" s="33">
        <f t="shared" si="22"/>
        <v>3548.21</v>
      </c>
      <c r="H249" s="29"/>
      <c r="I249" s="10" t="s">
        <v>829</v>
      </c>
    </row>
    <row r="250" spans="1:9" s="1" customFormat="1" ht="42" customHeight="1" outlineLevel="1" x14ac:dyDescent="0.2">
      <c r="A250" s="6"/>
      <c r="B250" s="7" t="s">
        <v>830</v>
      </c>
      <c r="C250" s="7" t="s">
        <v>831</v>
      </c>
      <c r="D250" s="11" t="s">
        <v>832</v>
      </c>
      <c r="E250" s="9">
        <v>4676.7</v>
      </c>
      <c r="F250" s="9">
        <v>3897.25</v>
      </c>
      <c r="G250" s="33">
        <f t="shared" si="22"/>
        <v>3897.25</v>
      </c>
      <c r="H250" s="29"/>
      <c r="I250" s="10" t="s">
        <v>833</v>
      </c>
    </row>
  </sheetData>
  <mergeCells count="11">
    <mergeCell ref="F3:F4"/>
    <mergeCell ref="H3:H4"/>
    <mergeCell ref="I3:I4"/>
    <mergeCell ref="A2:B2"/>
    <mergeCell ref="G3:G4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2025-03-20T14:21:40Z</dcterms:modified>
</cp:coreProperties>
</file>