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<sst xmlns="http://schemas.openxmlformats.org/spreadsheetml/2006/main" count="136" uniqueCount="130">
  <si>
    <t>Изображение</t>
  </si>
  <si>
    <t>Код</t>
  </si>
  <si>
    <t>Артикул</t>
  </si>
  <si>
    <t>Номенклатура</t>
  </si>
  <si>
    <t>Ссылка на картинку</t>
  </si>
  <si>
    <t>02.01.02. Смесители MELODIA</t>
  </si>
  <si>
    <t>кухонная серия Ostessa (Россия)</t>
  </si>
  <si>
    <t>MDV 35115</t>
  </si>
  <si>
    <t>смеситель кухня MELODIA Ostessa картридж д.35мм высокий излив MDV 35115 без подводки</t>
  </si>
  <si>
    <t>http://imageprice.sanriks.ru/image/9fd49098-2253-11eb-934f-0cc47a046593.jpeg</t>
  </si>
  <si>
    <t>MDV 40615Beige</t>
  </si>
  <si>
    <t>смеситель кухня MELODIA Ostessa картридж д.40мм гибкий излив бежевый MDV 40615Beige без подводки</t>
  </si>
  <si>
    <t>http://imageprice.sanriks.ru/image/7a605408-a339-11eb-934f-0cc47a046593.jpeg</t>
  </si>
  <si>
    <t>MDV 40615White</t>
  </si>
  <si>
    <t>смеситель кухня MELODIA Ostessa картридж д.40мм гибкий излив белый MDV 40615White без подводки</t>
  </si>
  <si>
    <t>http://imageprice.sanriks.ru/image/9fd49092-2253-11eb-934f-0cc47a046593.jpeg</t>
  </si>
  <si>
    <t>MDV 40615Green</t>
  </si>
  <si>
    <t>смеситель кухня MELODIA Ostessa картридж д.40мм гибкий излив зелёный MDV 40615Green без подводки</t>
  </si>
  <si>
    <t>http://imageprice.sanriks.ru/image/9fd49093-2253-11eb-934f-0cc47a046593.jpeg</t>
  </si>
  <si>
    <t>MDV 40615Red</t>
  </si>
  <si>
    <t>смеситель кухня MELODIA Ostessa картридж д.40мм гибкий излив красный MDV 40615Red без подводки</t>
  </si>
  <si>
    <t>http://imageprice.sanriks.ru/image/9fd49099-2253-11eb-934f-0cc47a046593.jpeg</t>
  </si>
  <si>
    <t>MDV 40615Orange</t>
  </si>
  <si>
    <t>смеситель кухня MELODIA Ostessa картридж д.40мм гибкий излив оранжевый MDV 40615Orange без подводки</t>
  </si>
  <si>
    <t>http://imageprice.sanriks.ru/image/9fd49091-2253-11eb-934f-0cc47a046593.jpeg</t>
  </si>
  <si>
    <t>MDV 40615Gray</t>
  </si>
  <si>
    <t>смеситель кухня MELODIA Ostessa картридж д.40мм гибкий излив серый MDV 40615Gray без подводки</t>
  </si>
  <si>
    <t>http://imageprice.sanriks.ru/image/7a60540c-a339-11eb-934f-0cc47a046593.jpeg</t>
  </si>
  <si>
    <t>MDV 40615Blue</t>
  </si>
  <si>
    <t>смеситель кухня MELODIA Ostessa картридж д.40мм гибкий излив синий MDV 40615Blue без подводки</t>
  </si>
  <si>
    <t>http://imageprice.sanriks.ru/image/9fd49096-2253-11eb-934f-0cc47a046593.jpeg</t>
  </si>
  <si>
    <t>MDV 40615Black</t>
  </si>
  <si>
    <t>смеситель кухня MELODIA Ostessa картридж д.40мм гибкий излив чёрный MDV 40615Black без подводки</t>
  </si>
  <si>
    <t>http://imageprice.sanriks.ru/image/9fd49097-2253-11eb-934f-0cc47a046593.jpeg</t>
  </si>
  <si>
    <t>серия Argus</t>
  </si>
  <si>
    <t>MDV 40412</t>
  </si>
  <si>
    <t>смеситель кухня MELODIA Argus картридж 40мм утка MDV 40412 без гибкой подводки</t>
  </si>
  <si>
    <t>http://imageprice.sanriks.ru/image/68bb1a18-6281-11e5-ae55-0cc47a046593.jpeg</t>
  </si>
  <si>
    <t>MDV 40410</t>
  </si>
  <si>
    <t>смеситель кухня MELODIA Argus картридж д.40мм MDV 40410 без гибкой подводки</t>
  </si>
  <si>
    <t>http://imageprice.sanriks.ru/image/68bb1a17-6281-11e5-ae55-0cc47a046593.jpeg</t>
  </si>
  <si>
    <t>серия Aсhille</t>
  </si>
  <si>
    <t>MDV 40310</t>
  </si>
  <si>
    <t>смеситель кухня MELODIA Ahill картридж д.40мм MDV 40310 без гибкой подводки</t>
  </si>
  <si>
    <t>http://imageprice.sanriks.ru/image/68bb1a1c-6281-11e5-ae55-0cc47a046593.jpeg</t>
  </si>
  <si>
    <t>MDV 40312</t>
  </si>
  <si>
    <t>смеситель кухня MELODIA Ahill картридж д.40мм утка MDV 40312без гибкой подводки</t>
  </si>
  <si>
    <t>http://imageprice.sanriks.ru/image/68bb1a1d-6281-11e5-ae55-0cc47a046593.jpeg</t>
  </si>
  <si>
    <t>серия Classica (Россия)</t>
  </si>
  <si>
    <t>MDV 40741</t>
  </si>
  <si>
    <t>смеситель ванна MELODIA Classica картридж д.40мм излив 350ммMDV 40741 с акс. лейка 1ф.100мм круглая</t>
  </si>
  <si>
    <t>http://imageprice.sanriks.ru/image/f4112ea2-88ac-11eb-934f-0cc47a046593.jpeg</t>
  </si>
  <si>
    <t>MDV 40750</t>
  </si>
  <si>
    <t>смеситель душ MELODIA Classica картридж д.40мм MDV 40750 с акс. лейка 1ф.100мм круглая</t>
  </si>
  <si>
    <t>http://imageprice.sanriks.ru/image/01bd2a9d-88ad-11eb-934f-0cc47a046593.jpeg</t>
  </si>
  <si>
    <t>MDV 40715</t>
  </si>
  <si>
    <t>смеситель кухня MELODIA Classica картридж д.40мм R-излив MDV 40715 без гибкой подводки</t>
  </si>
  <si>
    <t>http://imageprice.sanriks.ru/image/112239cc-88ad-11eb-934f-0cc47a046593.jpeg</t>
  </si>
  <si>
    <t>MDV 40720</t>
  </si>
  <si>
    <t>смеситель умывальник MELODIA Classica картридж д.40мм  MDV 40720 без гибкой подводки</t>
  </si>
  <si>
    <t>http://imageprice.sanriks.ru/image/112239af-88ad-11eb-934f-0cc47a046593.jpeg</t>
  </si>
  <si>
    <t>серия Dinatro</t>
  </si>
  <si>
    <t>MDV 40141</t>
  </si>
  <si>
    <t>смеситель ванна MELODIA Dinatro длинный излив керамика MDV 40141</t>
  </si>
  <si>
    <t>http://imageprice.sanriks.ru/image/cd2d4d7b-aa41-11e5-a04d-0cc47a046593.jpeg</t>
  </si>
  <si>
    <t>MDV 40105</t>
  </si>
  <si>
    <t>смеситель кухня MELODIA Dinatro керамика MDV 40105 без гибкой подводки</t>
  </si>
  <si>
    <t>http://imageprice.sanriks.ru/image/cf8c4593-c85e-11e2-9060-0025900bdaf0.jpeg</t>
  </si>
  <si>
    <t>серия Elegia (Россия)</t>
  </si>
  <si>
    <t>MDV 32041</t>
  </si>
  <si>
    <t>смеситель ванна MELODIA Elegia длинный S-излив люкс керамика MDV 32041, лейка 1ф.75мм круглая</t>
  </si>
  <si>
    <t>http://imageprice.sanriks.ru/image/1e2aaf6f-b877-11eb-934f-0cc47a046593.jpeg</t>
  </si>
  <si>
    <t>серия Fiore (Россия)</t>
  </si>
  <si>
    <t>MDV 40641</t>
  </si>
  <si>
    <t>смеситель ванна MELODIA Fiore длинный плоский излив керамика MDV 40641, лейка 1ф.75мм круглая</t>
  </si>
  <si>
    <t>http://imageprice.sanriks.ru/image/0b86237c-0f82-11eb-934f-0cc47a046593.jpeg</t>
  </si>
  <si>
    <t>MDV 40605</t>
  </si>
  <si>
    <t>смеситель кухня MELODIA Fiore ёлочка с гайкой керамика MDV 40605 без гибкой подводки</t>
  </si>
  <si>
    <t>http://imageprice.sanriks.ru/image/9fd49094-2253-11eb-934f-0cc47a046593.jpeg</t>
  </si>
  <si>
    <t>MDV 40610</t>
  </si>
  <si>
    <t>смеситель кухня MELODIA Fiore литой излив керамика MDV 40610 без гибкой подводки</t>
  </si>
  <si>
    <t>http://imageprice.sanriks.ru/image/0b86237d-0f82-11eb-934f-0cc47a046593.jpeg</t>
  </si>
  <si>
    <t>серия Galant (Россия)</t>
  </si>
  <si>
    <t>MDV 32141</t>
  </si>
  <si>
    <t>смеситель ванна MELODIA Galant длинный плоский излив керамика MDV 32141, лейка 1ф.75мм круглая</t>
  </si>
  <si>
    <t>http://imageprice.sanriks.ru/image/1e2aafa1-b877-11eb-934f-0cc47a046593.jpeg</t>
  </si>
  <si>
    <t>серия Galateo</t>
  </si>
  <si>
    <t>MDV 40241</t>
  </si>
  <si>
    <t>смеситель ванна MELODIA Galateo длинный излив крест керамика  MDV 40241</t>
  </si>
  <si>
    <t>http://imageprice.sanriks.ru/image/cd2d4d5f-aa41-11e5-a04d-0cc47a046593.jpeg</t>
  </si>
  <si>
    <t>MDV 40205</t>
  </si>
  <si>
    <t>смеситель кухня MELODIA Galateo крест керамика MDV 40205 без гибкой подводки</t>
  </si>
  <si>
    <t>http://imageprice.sanriks.ru/image/b622aca4-c851-11e2-9060-0025900bdaf0.jpeg</t>
  </si>
  <si>
    <t>серия Moderno (Россия)</t>
  </si>
  <si>
    <t>MDV 35141</t>
  </si>
  <si>
    <t>смеситель ванна MELODIA Moderno картридж д.35мм длинный излив MDV 35141</t>
  </si>
  <si>
    <t>http://imageprice.sanriks.ru/image/9fd49095-2253-11eb-934f-0cc47a046593.jpeg</t>
  </si>
  <si>
    <t>MDV 35140</t>
  </si>
  <si>
    <t>смеситель ванна MELODIA Moderno картридж д.35мм короткий излив MDV 35140</t>
  </si>
  <si>
    <t>http://imageprice.sanriks.ru/image/0b86237f-0f82-11eb-934f-0cc47a046593.jpeg</t>
  </si>
  <si>
    <t>MDV 35120</t>
  </si>
  <si>
    <t>смеситель умывальник MELODIA Moderno картридж д.35мм  MDV 35120 без гибкой подводки</t>
  </si>
  <si>
    <t>http://imageprice.sanriks.ru/image/0b86237e-0f82-11eb-934f-0cc47a046593.jpeg</t>
  </si>
  <si>
    <t>серия Rock</t>
  </si>
  <si>
    <t>MDV 35241</t>
  </si>
  <si>
    <t>смеситель ванна MELODIA Rock картридж д.35мм длинный излив 300мм MDV 35241</t>
  </si>
  <si>
    <t>http://imageprice.sanriks.ru/image/84979382-b9fe-11eb-934f-0cc47a046593.jpeg</t>
  </si>
  <si>
    <t>MDV 35240</t>
  </si>
  <si>
    <t>смеситель ванна MELODIA Rock картридж д.35мм короткий излив MDV 35240</t>
  </si>
  <si>
    <t>http://imageprice.sanriks.ru/image/84979387-b9fe-11eb-934f-0cc47a046593.jpeg</t>
  </si>
  <si>
    <t>MDV 35210</t>
  </si>
  <si>
    <t>смеситель кухня MELODIA Rock картридж д.35мм MDV 35210</t>
  </si>
  <si>
    <t>http://imageprice.sanriks.ru/image/8497938a-b9fe-11eb-934f-0cc47a046593.jpeg</t>
  </si>
  <si>
    <t>MDV 35211</t>
  </si>
  <si>
    <t>смеситель кухня MELODIA Rock картридж д.35мм гибкий излив хром MDV 35211</t>
  </si>
  <si>
    <t>http://imageprice.sanriks.ru/image/84979385-b9fe-11eb-934f-0cc47a046593.jpeg</t>
  </si>
  <si>
    <t>MDV 35212</t>
  </si>
  <si>
    <t>смеситель кухня MELODIA Rock картридж д.35мм утка MDV 35212</t>
  </si>
  <si>
    <t>http://imageprice.sanriks.ru/image/84979388-b9fe-11eb-934f-0cc47a046593.jpeg</t>
  </si>
  <si>
    <t>MDV 35220</t>
  </si>
  <si>
    <t>смеситель умывальник MELODIA Rock картридж д.35мм высокий MDV 35220</t>
  </si>
  <si>
    <t>http://imageprice.sanriks.ru/image/84979384-b9fe-11eb-934f-0cc47a046593.jpeg</t>
  </si>
  <si>
    <t>MDV 35221</t>
  </si>
  <si>
    <t>смеситель умывальник MELODIA Rock картридж д.35мм низкий MDV 35221</t>
  </si>
  <si>
    <t>http://imageprice.sanriks.ru/image/84979389-b9fe-11eb-934f-0cc47a046593.jpeg</t>
  </si>
  <si>
    <t>Прайс-лист смесители</t>
  </si>
  <si>
    <t>РРЦ</t>
  </si>
  <si>
    <t>Опт</t>
  </si>
  <si>
    <t>анонс</t>
  </si>
  <si>
    <t>ваша скидка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</si>
</sst>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  &quot;"/>
    <numFmt numFmtId="165" formatCode="#,##0.0&quot; руб.&quot;"/>
    <numFmt numFmtId="166" formatCode="#,##0&quot; руб.&quot;"/>
    <numFmt numFmtId="167" formatCode="#,##0.00&quot; руб.&quot;"/>
    <numFmt numFmtId="168" formatCode="0.00&quot; руб.&quot;"/>
    <numFmt numFmtId="169" formatCode="0&quot; руб.&quot;"/>
    <numFmt numFmtId="170" formatCode="0&quot; &quot;"/>
  </numFmts>
  <fonts count="41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5"/>
    </xf>
    <xf numFmtId="165" fontId="0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/>
    </xf>
    <xf numFmtId="14" fontId="0" fillId="36" borderId="0" xfId="0" applyNumberFormat="1" applyFill="1" applyAlignment="1">
      <alignment horizontal="left"/>
    </xf>
    <xf numFmtId="169" fontId="0" fillId="0" borderId="10" xfId="0" applyNumberFormat="1" applyBorder="1" applyAlignment="1">
      <alignment horizontal="right" vertical="center" wrapText="1"/>
    </xf>
    <xf numFmtId="9" fontId="0" fillId="37" borderId="0" xfId="0" applyNumberFormat="1" applyFill="1" applyAlignment="1">
      <alignment horizontal="center"/>
    </xf>
    <xf numFmtId="0" fontId="0" fillId="35" borderId="10" xfId="0" applyNumberFormat="1" applyFont="1" applyFill="1" applyBorder="1" applyAlignment="1">
      <alignment horizontal="left" vertical="center" wrapText="1"/>
    </xf>
    <xf numFmtId="164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left" vertical="center" wrapText="1" indent="5"/>
    </xf>
    <xf numFmtId="167" fontId="0" fillId="35" borderId="10" xfId="0" applyNumberFormat="1" applyFont="1" applyFill="1" applyBorder="1" applyAlignment="1">
      <alignment horizontal="right" vertical="center" wrapText="1"/>
    </xf>
    <xf numFmtId="166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NumberFormat="1" applyFont="1" applyFill="1" applyBorder="1" applyAlignment="1">
      <alignment horizontal="right" vertical="center" wrapText="1"/>
    </xf>
    <xf numFmtId="0" fontId="1" fillId="36" borderId="0" xfId="0" applyNumberFormat="1" applyFont="1" applyFill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145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193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242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6290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1338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386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1435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6483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3055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8103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4676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9724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6296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1344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6393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1441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8013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3061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9634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6206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31254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36302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42875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9447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54495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61067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66116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71164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77736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82784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87833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92881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97929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02977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08026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495300</xdr:colOff>
      <xdr:row>0</xdr:row>
      <xdr:rowOff>0</xdr:rowOff>
    </xdr:from>
    <xdr:to>
      <xdr:col>6</xdr:col>
      <xdr:colOff>923925</xdr:colOff>
      <xdr:row>1</xdr:row>
      <xdr:rowOff>0</xdr:rowOff>
    </xdr:to>
    <xdr:pic>
      <xdr:nvPicPr>
        <xdr:cNvPr id="37" name="Picture 19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429375" y="0"/>
          <a:ext cx="1428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tabSelected="1" zoomScalePageLayoutView="0" workbookViewId="0" topLeftCell="A1">
      <selection activeCell="D34" sqref="D34"/>
    </sheetView>
  </sheetViews>
  <sheetFormatPr defaultColWidth="10.66015625" defaultRowHeight="11.25" outlineLevelRow="5"/>
  <cols>
    <col min="1" max="1" width="10.66015625" style="1" customWidth="1"/>
    <col min="2" max="2" width="12.83203125" style="1" customWidth="1"/>
    <col min="3" max="3" width="10.5" style="1" customWidth="1"/>
    <col min="4" max="4" width="52.33203125" style="1" customWidth="1"/>
    <col min="5" max="7" width="17.5" style="1" customWidth="1"/>
  </cols>
  <sheetData>
    <row r="1" spans="1:7" ht="57.75" customHeight="1">
      <c r="A1" s="29" t="s">
        <v>125</v>
      </c>
      <c r="B1" s="29"/>
      <c r="C1" s="29"/>
      <c r="D1" s="29"/>
      <c r="E1" s="29"/>
      <c r="F1" s="19"/>
      <c r="G1" s="19"/>
    </row>
    <row r="2" spans="1:7" s="1" customFormat="1" ht="22.5" customHeight="1">
      <c r="A2" s="20">
        <v>44356</v>
      </c>
      <c r="B2" s="19"/>
      <c r="C2" s="19"/>
      <c r="D2" s="19"/>
      <c r="E2" s="19" t="s">
        <v>129</v>
      </c>
      <c r="F2" s="22">
        <v>0.1</v>
      </c>
      <c r="G2" s="19"/>
    </row>
    <row r="3" spans="1:7" s="1" customFormat="1" ht="11.25" customHeight="1">
      <c r="A3" s="30" t="s">
        <v>0</v>
      </c>
      <c r="B3" s="30" t="s">
        <v>1</v>
      </c>
      <c r="C3" s="32" t="s">
        <v>2</v>
      </c>
      <c r="D3" s="30" t="s">
        <v>3</v>
      </c>
      <c r="E3" s="30" t="s">
        <v>126</v>
      </c>
      <c r="F3" s="30" t="s">
        <v>127</v>
      </c>
      <c r="G3" s="30" t="s">
        <v>4</v>
      </c>
    </row>
    <row r="4" spans="1:7" s="1" customFormat="1" ht="11.25" customHeight="1">
      <c r="A4" s="31"/>
      <c r="B4" s="31"/>
      <c r="C4" s="33"/>
      <c r="D4" s="31"/>
      <c r="E4" s="31"/>
      <c r="F4" s="31"/>
      <c r="G4" s="31"/>
    </row>
    <row r="5" spans="1:7" ht="12" customHeight="1" outlineLevel="3">
      <c r="A5" s="2"/>
      <c r="B5" s="3"/>
      <c r="C5" s="3"/>
      <c r="D5" s="4" t="s">
        <v>5</v>
      </c>
      <c r="E5" s="5"/>
      <c r="F5" s="5"/>
      <c r="G5" s="5"/>
    </row>
    <row r="6" spans="1:7" ht="12" customHeight="1" outlineLevel="4">
      <c r="A6" s="6"/>
      <c r="B6" s="7"/>
      <c r="C6" s="7"/>
      <c r="D6" s="8" t="s">
        <v>6</v>
      </c>
      <c r="E6" s="9"/>
      <c r="F6" s="9"/>
      <c r="G6" s="9"/>
    </row>
    <row r="7" spans="1:7" s="1" customFormat="1" ht="39.75" customHeight="1" outlineLevel="5">
      <c r="A7" s="10"/>
      <c r="B7" s="11">
        <v>65086</v>
      </c>
      <c r="C7" s="12" t="s">
        <v>7</v>
      </c>
      <c r="D7" s="13" t="s">
        <v>8</v>
      </c>
      <c r="E7" s="14">
        <v>1890.9</v>
      </c>
      <c r="F7" s="15">
        <f>-(E7*$F$2-E7)</f>
        <v>1701.81</v>
      </c>
      <c r="G7" s="16" t="s">
        <v>9</v>
      </c>
    </row>
    <row r="8" spans="1:7" s="1" customFormat="1" ht="39.75" customHeight="1" outlineLevel="5">
      <c r="A8" s="10"/>
      <c r="B8" s="11">
        <v>65083</v>
      </c>
      <c r="C8" s="12" t="s">
        <v>10</v>
      </c>
      <c r="D8" s="13" t="s">
        <v>11</v>
      </c>
      <c r="E8" s="17">
        <v>2413.95</v>
      </c>
      <c r="F8" s="15">
        <f aca="true" t="shared" si="0" ref="F8:F52">-(E8*$F$2-E8)</f>
        <v>2172.555</v>
      </c>
      <c r="G8" s="16" t="s">
        <v>12</v>
      </c>
    </row>
    <row r="9" spans="1:7" s="1" customFormat="1" ht="39.75" customHeight="1" outlineLevel="5">
      <c r="A9" s="10"/>
      <c r="B9" s="11">
        <v>65073</v>
      </c>
      <c r="C9" s="12" t="s">
        <v>13</v>
      </c>
      <c r="D9" s="13" t="s">
        <v>14</v>
      </c>
      <c r="E9" s="17">
        <v>2413.95</v>
      </c>
      <c r="F9" s="15">
        <f t="shared" si="0"/>
        <v>2172.555</v>
      </c>
      <c r="G9" s="16" t="s">
        <v>15</v>
      </c>
    </row>
    <row r="10" spans="1:7" s="1" customFormat="1" ht="39.75" customHeight="1" outlineLevel="5">
      <c r="A10" s="10"/>
      <c r="B10" s="11">
        <v>65076</v>
      </c>
      <c r="C10" s="12" t="s">
        <v>16</v>
      </c>
      <c r="D10" s="13" t="s">
        <v>17</v>
      </c>
      <c r="E10" s="17">
        <v>2413.95</v>
      </c>
      <c r="F10" s="15">
        <f t="shared" si="0"/>
        <v>2172.555</v>
      </c>
      <c r="G10" s="16" t="s">
        <v>18</v>
      </c>
    </row>
    <row r="11" spans="1:7" s="1" customFormat="1" ht="39.75" customHeight="1" outlineLevel="5">
      <c r="A11" s="10"/>
      <c r="B11" s="11">
        <v>65074</v>
      </c>
      <c r="C11" s="12" t="s">
        <v>19</v>
      </c>
      <c r="D11" s="13" t="s">
        <v>20</v>
      </c>
      <c r="E11" s="17">
        <v>2413.95</v>
      </c>
      <c r="F11" s="15">
        <f t="shared" si="0"/>
        <v>2172.555</v>
      </c>
      <c r="G11" s="16" t="s">
        <v>21</v>
      </c>
    </row>
    <row r="12" spans="1:7" s="1" customFormat="1" ht="39.75" customHeight="1" outlineLevel="5">
      <c r="A12" s="10"/>
      <c r="B12" s="11">
        <v>65077</v>
      </c>
      <c r="C12" s="12" t="s">
        <v>22</v>
      </c>
      <c r="D12" s="13" t="s">
        <v>23</v>
      </c>
      <c r="E12" s="17">
        <v>2413.95</v>
      </c>
      <c r="F12" s="15">
        <f t="shared" si="0"/>
        <v>2172.555</v>
      </c>
      <c r="G12" s="16" t="s">
        <v>24</v>
      </c>
    </row>
    <row r="13" spans="1:7" s="1" customFormat="1" ht="39.75" customHeight="1" outlineLevel="5">
      <c r="A13" s="10"/>
      <c r="B13" s="11">
        <v>65071</v>
      </c>
      <c r="C13" s="12" t="s">
        <v>25</v>
      </c>
      <c r="D13" s="13" t="s">
        <v>26</v>
      </c>
      <c r="E13" s="17">
        <v>2413.95</v>
      </c>
      <c r="F13" s="15">
        <f t="shared" si="0"/>
        <v>2172.555</v>
      </c>
      <c r="G13" s="16" t="s">
        <v>27</v>
      </c>
    </row>
    <row r="14" spans="1:7" s="1" customFormat="1" ht="39.75" customHeight="1" outlineLevel="5">
      <c r="A14" s="10"/>
      <c r="B14" s="11">
        <v>65078</v>
      </c>
      <c r="C14" s="12" t="s">
        <v>28</v>
      </c>
      <c r="D14" s="13" t="s">
        <v>29</v>
      </c>
      <c r="E14" s="17">
        <v>2301.75</v>
      </c>
      <c r="F14" s="15">
        <f t="shared" si="0"/>
        <v>2071.575</v>
      </c>
      <c r="G14" s="16" t="s">
        <v>30</v>
      </c>
    </row>
    <row r="15" spans="1:7" s="1" customFormat="1" ht="39.75" customHeight="1" outlineLevel="5">
      <c r="A15" s="10"/>
      <c r="B15" s="11">
        <v>65075</v>
      </c>
      <c r="C15" s="12" t="s">
        <v>31</v>
      </c>
      <c r="D15" s="13" t="s">
        <v>32</v>
      </c>
      <c r="E15" s="17">
        <v>2413.95</v>
      </c>
      <c r="F15" s="15">
        <f t="shared" si="0"/>
        <v>2172.555</v>
      </c>
      <c r="G15" s="16" t="s">
        <v>33</v>
      </c>
    </row>
    <row r="16" spans="1:7" ht="12" customHeight="1" outlineLevel="4">
      <c r="A16" s="6"/>
      <c r="B16" s="7"/>
      <c r="C16" s="7"/>
      <c r="D16" s="8" t="s">
        <v>34</v>
      </c>
      <c r="E16" s="9"/>
      <c r="F16" s="9"/>
      <c r="G16" s="9"/>
    </row>
    <row r="17" spans="1:7" s="1" customFormat="1" ht="39.75" customHeight="1" outlineLevel="5">
      <c r="A17" s="10"/>
      <c r="B17" s="11">
        <v>65068</v>
      </c>
      <c r="C17" s="12" t="s">
        <v>35</v>
      </c>
      <c r="D17" s="13" t="s">
        <v>36</v>
      </c>
      <c r="E17" s="17">
        <v>1629.56</v>
      </c>
      <c r="F17" s="15">
        <f t="shared" si="0"/>
        <v>1466.6039999999998</v>
      </c>
      <c r="G17" s="16" t="s">
        <v>37</v>
      </c>
    </row>
    <row r="18" spans="1:7" s="1" customFormat="1" ht="39.75" customHeight="1" outlineLevel="5">
      <c r="A18" s="10"/>
      <c r="B18" s="11">
        <v>65067</v>
      </c>
      <c r="C18" s="12" t="s">
        <v>38</v>
      </c>
      <c r="D18" s="13" t="s">
        <v>39</v>
      </c>
      <c r="E18" s="17">
        <v>1310.69</v>
      </c>
      <c r="F18" s="15">
        <f t="shared" si="0"/>
        <v>1179.621</v>
      </c>
      <c r="G18" s="16" t="s">
        <v>40</v>
      </c>
    </row>
    <row r="19" spans="1:7" ht="12" customHeight="1" outlineLevel="4">
      <c r="A19" s="6"/>
      <c r="B19" s="7"/>
      <c r="C19" s="7"/>
      <c r="D19" s="8" t="s">
        <v>41</v>
      </c>
      <c r="E19" s="9"/>
      <c r="F19" s="9"/>
      <c r="G19" s="9"/>
    </row>
    <row r="20" spans="1:7" s="1" customFormat="1" ht="39.75" customHeight="1" outlineLevel="5">
      <c r="A20" s="10"/>
      <c r="B20" s="11">
        <v>65065</v>
      </c>
      <c r="C20" s="12" t="s">
        <v>42</v>
      </c>
      <c r="D20" s="13" t="s">
        <v>43</v>
      </c>
      <c r="E20" s="17">
        <v>1328.31</v>
      </c>
      <c r="F20" s="15">
        <f t="shared" si="0"/>
        <v>1195.479</v>
      </c>
      <c r="G20" s="16" t="s">
        <v>44</v>
      </c>
    </row>
    <row r="21" spans="1:7" s="1" customFormat="1" ht="39.75" customHeight="1" outlineLevel="5">
      <c r="A21" s="10"/>
      <c r="B21" s="11">
        <v>65066</v>
      </c>
      <c r="C21" s="12" t="s">
        <v>45</v>
      </c>
      <c r="D21" s="13" t="s">
        <v>46</v>
      </c>
      <c r="E21" s="17">
        <v>1286.03</v>
      </c>
      <c r="F21" s="15">
        <f t="shared" si="0"/>
        <v>1157.427</v>
      </c>
      <c r="G21" s="16" t="s">
        <v>47</v>
      </c>
    </row>
    <row r="22" spans="1:7" ht="12" customHeight="1" outlineLevel="4">
      <c r="A22" s="6"/>
      <c r="B22" s="7"/>
      <c r="C22" s="7"/>
      <c r="D22" s="8" t="s">
        <v>48</v>
      </c>
      <c r="E22" s="9"/>
      <c r="F22" s="9"/>
      <c r="G22" s="9"/>
    </row>
    <row r="23" spans="1:7" s="1" customFormat="1" ht="39.75" customHeight="1" outlineLevel="5">
      <c r="A23" s="10"/>
      <c r="B23" s="11">
        <v>65080</v>
      </c>
      <c r="C23" s="12" t="s">
        <v>49</v>
      </c>
      <c r="D23" s="13" t="s">
        <v>50</v>
      </c>
      <c r="E23" s="14">
        <v>3257.1</v>
      </c>
      <c r="F23" s="15">
        <f t="shared" si="0"/>
        <v>2931.39</v>
      </c>
      <c r="G23" s="16" t="s">
        <v>51</v>
      </c>
    </row>
    <row r="24" spans="1:7" s="1" customFormat="1" ht="39.75" customHeight="1" outlineLevel="5">
      <c r="A24" s="10"/>
      <c r="B24" s="11">
        <v>65082</v>
      </c>
      <c r="C24" s="12" t="s">
        <v>52</v>
      </c>
      <c r="D24" s="13" t="s">
        <v>53</v>
      </c>
      <c r="E24" s="17">
        <v>2225.85</v>
      </c>
      <c r="F24" s="15">
        <f t="shared" si="0"/>
        <v>2003.2649999999999</v>
      </c>
      <c r="G24" s="16" t="s">
        <v>54</v>
      </c>
    </row>
    <row r="25" spans="1:7" s="1" customFormat="1" ht="39.75" customHeight="1" outlineLevel="5">
      <c r="A25" s="10"/>
      <c r="B25" s="11">
        <v>65079</v>
      </c>
      <c r="C25" s="12" t="s">
        <v>55</v>
      </c>
      <c r="D25" s="13" t="s">
        <v>56</v>
      </c>
      <c r="E25" s="14">
        <v>1663.2</v>
      </c>
      <c r="F25" s="15">
        <f t="shared" si="0"/>
        <v>1496.88</v>
      </c>
      <c r="G25" s="16" t="s">
        <v>57</v>
      </c>
    </row>
    <row r="26" spans="1:7" s="1" customFormat="1" ht="39.75" customHeight="1" outlineLevel="5">
      <c r="A26" s="10"/>
      <c r="B26" s="11">
        <v>65081</v>
      </c>
      <c r="C26" s="12" t="s">
        <v>58</v>
      </c>
      <c r="D26" s="13" t="s">
        <v>59</v>
      </c>
      <c r="E26" s="17">
        <v>1598.85</v>
      </c>
      <c r="F26" s="15">
        <f t="shared" si="0"/>
        <v>1438.965</v>
      </c>
      <c r="G26" s="16" t="s">
        <v>60</v>
      </c>
    </row>
    <row r="27" spans="1:7" ht="12" customHeight="1" outlineLevel="4">
      <c r="A27" s="6"/>
      <c r="B27" s="7"/>
      <c r="C27" s="7"/>
      <c r="D27" s="8" t="s">
        <v>61</v>
      </c>
      <c r="E27" s="9"/>
      <c r="F27" s="9"/>
      <c r="G27" s="9"/>
    </row>
    <row r="28" spans="1:7" s="1" customFormat="1" ht="39.75" customHeight="1" outlineLevel="5">
      <c r="A28" s="10"/>
      <c r="B28" s="11">
        <v>65003</v>
      </c>
      <c r="C28" s="12" t="s">
        <v>62</v>
      </c>
      <c r="D28" s="13" t="s">
        <v>63</v>
      </c>
      <c r="E28" s="17">
        <v>2566.77</v>
      </c>
      <c r="F28" s="15">
        <f t="shared" si="0"/>
        <v>2310.093</v>
      </c>
      <c r="G28" s="16" t="s">
        <v>64</v>
      </c>
    </row>
    <row r="29" spans="1:7" s="1" customFormat="1" ht="39.75" customHeight="1" outlineLevel="5">
      <c r="A29" s="10"/>
      <c r="B29" s="11">
        <v>65149</v>
      </c>
      <c r="C29" s="12" t="s">
        <v>65</v>
      </c>
      <c r="D29" s="13" t="s">
        <v>66</v>
      </c>
      <c r="E29" s="17">
        <v>1645.41</v>
      </c>
      <c r="F29" s="15">
        <f t="shared" si="0"/>
        <v>1480.8690000000001</v>
      </c>
      <c r="G29" s="16" t="s">
        <v>67</v>
      </c>
    </row>
    <row r="30" spans="1:7" ht="12" customHeight="1" outlineLevel="4">
      <c r="A30" s="6"/>
      <c r="B30" s="7"/>
      <c r="C30" s="7"/>
      <c r="D30" s="8" t="s">
        <v>68</v>
      </c>
      <c r="E30" s="9"/>
      <c r="F30" s="9"/>
      <c r="G30" s="9"/>
    </row>
    <row r="31" spans="1:7" s="1" customFormat="1" ht="39.75" customHeight="1" outlineLevel="5">
      <c r="A31" s="23"/>
      <c r="B31" s="24">
        <v>69720</v>
      </c>
      <c r="C31" s="18" t="s">
        <v>69</v>
      </c>
      <c r="D31" s="25" t="s">
        <v>70</v>
      </c>
      <c r="E31" s="26">
        <v>3099.17</v>
      </c>
      <c r="F31" s="27">
        <f t="shared" si="0"/>
        <v>2789.253</v>
      </c>
      <c r="G31" s="28" t="s">
        <v>71</v>
      </c>
    </row>
    <row r="32" spans="1:7" ht="12" customHeight="1" outlineLevel="4">
      <c r="A32" s="6"/>
      <c r="B32" s="7"/>
      <c r="C32" s="7"/>
      <c r="D32" s="8" t="s">
        <v>72</v>
      </c>
      <c r="E32" s="9"/>
      <c r="F32" s="9"/>
      <c r="G32" s="9"/>
    </row>
    <row r="33" spans="1:7" s="1" customFormat="1" ht="39.75" customHeight="1" outlineLevel="5">
      <c r="A33" s="10"/>
      <c r="B33" s="11">
        <v>65300</v>
      </c>
      <c r="C33" s="12" t="s">
        <v>73</v>
      </c>
      <c r="D33" s="13" t="s">
        <v>74</v>
      </c>
      <c r="E33" s="17">
        <v>3332.76</v>
      </c>
      <c r="F33" s="15">
        <f t="shared" si="0"/>
        <v>2999.4840000000004</v>
      </c>
      <c r="G33" s="16" t="s">
        <v>75</v>
      </c>
    </row>
    <row r="34" spans="1:7" s="1" customFormat="1" ht="39.75" customHeight="1" outlineLevel="5">
      <c r="A34" s="10"/>
      <c r="B34" s="11">
        <v>65305</v>
      </c>
      <c r="C34" s="12" t="s">
        <v>76</v>
      </c>
      <c r="D34" s="13" t="s">
        <v>77</v>
      </c>
      <c r="E34" s="14">
        <v>1656.6</v>
      </c>
      <c r="F34" s="15">
        <f t="shared" si="0"/>
        <v>1490.9399999999998</v>
      </c>
      <c r="G34" s="16" t="s">
        <v>78</v>
      </c>
    </row>
    <row r="35" spans="1:7" s="1" customFormat="1" ht="39.75" customHeight="1" outlineLevel="5">
      <c r="A35" s="10"/>
      <c r="B35" s="11">
        <v>65301</v>
      </c>
      <c r="C35" s="12" t="s">
        <v>79</v>
      </c>
      <c r="D35" s="13" t="s">
        <v>80</v>
      </c>
      <c r="E35" s="14">
        <v>1689.6</v>
      </c>
      <c r="F35" s="15">
        <f t="shared" si="0"/>
        <v>1520.6399999999999</v>
      </c>
      <c r="G35" s="16" t="s">
        <v>81</v>
      </c>
    </row>
    <row r="36" spans="1:7" ht="12" customHeight="1" outlineLevel="4">
      <c r="A36" s="6"/>
      <c r="B36" s="7"/>
      <c r="C36" s="7"/>
      <c r="D36" s="8" t="s">
        <v>82</v>
      </c>
      <c r="E36" s="9"/>
      <c r="F36" s="9"/>
      <c r="G36" s="9"/>
    </row>
    <row r="37" spans="1:7" s="1" customFormat="1" ht="39.75" customHeight="1" outlineLevel="5">
      <c r="A37" s="23"/>
      <c r="B37" s="24">
        <v>69721</v>
      </c>
      <c r="C37" s="18" t="s">
        <v>83</v>
      </c>
      <c r="D37" s="25" t="s">
        <v>84</v>
      </c>
      <c r="E37" s="26">
        <v>3209.25</v>
      </c>
      <c r="F37" s="27">
        <f t="shared" si="0"/>
        <v>2888.325</v>
      </c>
      <c r="G37" s="28" t="s">
        <v>85</v>
      </c>
    </row>
    <row r="38" spans="1:7" ht="12" customHeight="1" outlineLevel="4">
      <c r="A38" s="6"/>
      <c r="B38" s="7"/>
      <c r="C38" s="7"/>
      <c r="D38" s="8" t="s">
        <v>86</v>
      </c>
      <c r="E38" s="9"/>
      <c r="F38" s="9"/>
      <c r="G38" s="9"/>
    </row>
    <row r="39" spans="1:7" s="1" customFormat="1" ht="39.75" customHeight="1" outlineLevel="5">
      <c r="A39" s="10"/>
      <c r="B39" s="11">
        <v>65004</v>
      </c>
      <c r="C39" s="12" t="s">
        <v>87</v>
      </c>
      <c r="D39" s="13" t="s">
        <v>88</v>
      </c>
      <c r="E39" s="17">
        <v>2566.77</v>
      </c>
      <c r="F39" s="15">
        <f t="shared" si="0"/>
        <v>2310.093</v>
      </c>
      <c r="G39" s="16" t="s">
        <v>89</v>
      </c>
    </row>
    <row r="40" spans="1:7" s="1" customFormat="1" ht="39.75" customHeight="1" outlineLevel="5">
      <c r="A40" s="10"/>
      <c r="B40" s="11">
        <v>65092</v>
      </c>
      <c r="C40" s="12" t="s">
        <v>90</v>
      </c>
      <c r="D40" s="13" t="s">
        <v>91</v>
      </c>
      <c r="E40" s="17">
        <v>1645.41</v>
      </c>
      <c r="F40" s="15">
        <f t="shared" si="0"/>
        <v>1480.8690000000001</v>
      </c>
      <c r="G40" s="16" t="s">
        <v>92</v>
      </c>
    </row>
    <row r="41" spans="1:7" ht="12" customHeight="1" outlineLevel="4">
      <c r="A41" s="6"/>
      <c r="B41" s="7"/>
      <c r="C41" s="7"/>
      <c r="D41" s="8" t="s">
        <v>93</v>
      </c>
      <c r="E41" s="9"/>
      <c r="F41" s="9"/>
      <c r="G41" s="9"/>
    </row>
    <row r="42" spans="1:7" s="1" customFormat="1" ht="39.75" customHeight="1" outlineLevel="5">
      <c r="A42" s="10"/>
      <c r="B42" s="11">
        <v>65054</v>
      </c>
      <c r="C42" s="12" t="s">
        <v>94</v>
      </c>
      <c r="D42" s="13" t="s">
        <v>95</v>
      </c>
      <c r="E42" s="17">
        <v>3036.42</v>
      </c>
      <c r="F42" s="15">
        <f t="shared" si="0"/>
        <v>2732.7780000000002</v>
      </c>
      <c r="G42" s="16" t="s">
        <v>96</v>
      </c>
    </row>
    <row r="43" spans="1:7" s="1" customFormat="1" ht="39.75" customHeight="1" outlineLevel="5">
      <c r="A43" s="10"/>
      <c r="B43" s="11">
        <v>65304</v>
      </c>
      <c r="C43" s="12" t="s">
        <v>97</v>
      </c>
      <c r="D43" s="13" t="s">
        <v>98</v>
      </c>
      <c r="E43" s="17">
        <v>2677.95</v>
      </c>
      <c r="F43" s="15">
        <f t="shared" si="0"/>
        <v>2410.1549999999997</v>
      </c>
      <c r="G43" s="16" t="s">
        <v>99</v>
      </c>
    </row>
    <row r="44" spans="1:7" s="1" customFormat="1" ht="39.75" customHeight="1" outlineLevel="5">
      <c r="A44" s="10"/>
      <c r="B44" s="11">
        <v>65303</v>
      </c>
      <c r="C44" s="12" t="s">
        <v>100</v>
      </c>
      <c r="D44" s="13" t="s">
        <v>101</v>
      </c>
      <c r="E44" s="17">
        <v>1654.95</v>
      </c>
      <c r="F44" s="15">
        <f t="shared" si="0"/>
        <v>1489.455</v>
      </c>
      <c r="G44" s="16" t="s">
        <v>102</v>
      </c>
    </row>
    <row r="45" spans="1:7" ht="12" customHeight="1" outlineLevel="4">
      <c r="A45" s="6"/>
      <c r="B45" s="7"/>
      <c r="C45" s="7"/>
      <c r="D45" s="8" t="s">
        <v>103</v>
      </c>
      <c r="E45" s="9"/>
      <c r="F45" s="9"/>
      <c r="G45" s="9"/>
    </row>
    <row r="46" spans="1:7" s="1" customFormat="1" ht="39.75" customHeight="1" outlineLevel="5">
      <c r="A46" s="10"/>
      <c r="B46" s="11">
        <v>69714</v>
      </c>
      <c r="C46" s="12" t="s">
        <v>104</v>
      </c>
      <c r="D46" s="13" t="s">
        <v>105</v>
      </c>
      <c r="E46" s="21" t="s">
        <v>128</v>
      </c>
      <c r="F46" s="15" t="e">
        <f t="shared" si="0"/>
        <v>#VALUE!</v>
      </c>
      <c r="G46" s="16" t="s">
        <v>106</v>
      </c>
    </row>
    <row r="47" spans="1:7" s="1" customFormat="1" ht="39.75" customHeight="1" outlineLevel="5">
      <c r="A47" s="10"/>
      <c r="B47" s="11">
        <v>69715</v>
      </c>
      <c r="C47" s="12" t="s">
        <v>107</v>
      </c>
      <c r="D47" s="13" t="s">
        <v>108</v>
      </c>
      <c r="E47" s="21" t="s">
        <v>128</v>
      </c>
      <c r="F47" s="15" t="e">
        <f t="shared" si="0"/>
        <v>#VALUE!</v>
      </c>
      <c r="G47" s="16" t="s">
        <v>109</v>
      </c>
    </row>
    <row r="48" spans="1:7" s="1" customFormat="1" ht="39.75" customHeight="1" outlineLevel="5">
      <c r="A48" s="10"/>
      <c r="B48" s="11">
        <v>69717</v>
      </c>
      <c r="C48" s="12" t="s">
        <v>110</v>
      </c>
      <c r="D48" s="13" t="s">
        <v>111</v>
      </c>
      <c r="E48" s="21" t="s">
        <v>128</v>
      </c>
      <c r="F48" s="15" t="e">
        <f t="shared" si="0"/>
        <v>#VALUE!</v>
      </c>
      <c r="G48" s="16" t="s">
        <v>112</v>
      </c>
    </row>
    <row r="49" spans="1:7" s="1" customFormat="1" ht="39.75" customHeight="1" outlineLevel="5">
      <c r="A49" s="10"/>
      <c r="B49" s="11">
        <v>69718</v>
      </c>
      <c r="C49" s="12" t="s">
        <v>113</v>
      </c>
      <c r="D49" s="13" t="s">
        <v>114</v>
      </c>
      <c r="E49" s="21" t="s">
        <v>128</v>
      </c>
      <c r="F49" s="15" t="e">
        <f t="shared" si="0"/>
        <v>#VALUE!</v>
      </c>
      <c r="G49" s="16" t="s">
        <v>115</v>
      </c>
    </row>
    <row r="50" spans="1:7" s="1" customFormat="1" ht="39.75" customHeight="1" outlineLevel="5">
      <c r="A50" s="10"/>
      <c r="B50" s="11">
        <v>69719</v>
      </c>
      <c r="C50" s="12" t="s">
        <v>116</v>
      </c>
      <c r="D50" s="13" t="s">
        <v>117</v>
      </c>
      <c r="E50" s="21" t="s">
        <v>128</v>
      </c>
      <c r="F50" s="15" t="e">
        <f t="shared" si="0"/>
        <v>#VALUE!</v>
      </c>
      <c r="G50" s="16" t="s">
        <v>118</v>
      </c>
    </row>
    <row r="51" spans="1:7" s="1" customFormat="1" ht="39.75" customHeight="1" outlineLevel="5">
      <c r="A51" s="10"/>
      <c r="B51" s="11">
        <v>69712</v>
      </c>
      <c r="C51" s="12" t="s">
        <v>119</v>
      </c>
      <c r="D51" s="13" t="s">
        <v>120</v>
      </c>
      <c r="E51" s="21" t="s">
        <v>128</v>
      </c>
      <c r="F51" s="15" t="e">
        <f t="shared" si="0"/>
        <v>#VALUE!</v>
      </c>
      <c r="G51" s="16" t="s">
        <v>121</v>
      </c>
    </row>
    <row r="52" spans="1:7" s="1" customFormat="1" ht="39.75" customHeight="1" outlineLevel="5">
      <c r="A52" s="10"/>
      <c r="B52" s="11">
        <v>69716</v>
      </c>
      <c r="C52" s="12" t="s">
        <v>122</v>
      </c>
      <c r="D52" s="13" t="s">
        <v>123</v>
      </c>
      <c r="E52" s="21" t="s">
        <v>128</v>
      </c>
      <c r="F52" s="15" t="e">
        <f t="shared" si="0"/>
        <v>#VALUE!</v>
      </c>
      <c r="G52" s="16" t="s">
        <v>124</v>
      </c>
    </row>
  </sheetData>
  <sheetProtection/>
  <mergeCells count="8">
    <mergeCell ref="F3:F4"/>
    <mergeCell ref="G3:G4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2021-06-09T09:33:31Z</cp:lastPrinted>
  <dcterms:created xsi:type="dcterms:W3CDTF">2021-06-09T09:33:31Z</dcterms:created>
  <dcterms:modified xsi:type="dcterms:W3CDTF">2021-06-15T06:02:39Z</dcterms:modified>
  <cp:category/>
  <cp:version/>
  <cp:contentType/>
  <cp:contentStatus/>
  <cp:revision>1</cp:revision>
</cp:coreProperties>
</file>