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Лист_1" sheetId="1" r:id="rId1"/>
    <sheet name="Лист1" sheetId="2" r:id="rId2"/>
  </sheets>
  <calcPr calcId="124519" refMode="R1C1"/>
</workbook>
</file>

<file path=xl/calcChain.xml><?xml version="1.0" encoding="utf-8"?>
<calcChain xmlns="http://schemas.openxmlformats.org/spreadsheetml/2006/main">
  <c r="G75" i="2"/>
  <c r="G74"/>
  <c r="G73"/>
  <c r="G72"/>
  <c r="G71"/>
  <c r="G70"/>
  <c r="G69"/>
  <c r="G68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G1"/>
  <c r="G1002" i="1"/>
  <c r="G1001"/>
  <c r="G1000"/>
  <c r="G999"/>
  <c r="G998"/>
  <c r="G997"/>
  <c r="G996"/>
  <c r="G995"/>
  <c r="G993"/>
  <c r="G992"/>
  <c r="G991"/>
  <c r="G990"/>
  <c r="G989"/>
  <c r="G988"/>
  <c r="G987"/>
  <c r="G986"/>
  <c r="G984"/>
  <c r="G983"/>
  <c r="G982"/>
  <c r="G981"/>
  <c r="G980"/>
  <c r="G979"/>
  <c r="G978"/>
  <c r="G976"/>
  <c r="G975"/>
  <c r="G974"/>
  <c r="G973"/>
  <c r="G972"/>
  <c r="G969"/>
  <c r="G968"/>
  <c r="G967"/>
  <c r="G966"/>
  <c r="G965"/>
  <c r="G964"/>
  <c r="G963"/>
  <c r="G962"/>
  <c r="G961"/>
  <c r="G960"/>
  <c r="G959"/>
  <c r="G958"/>
  <c r="G957"/>
  <c r="G956"/>
  <c r="G954"/>
  <c r="G953"/>
  <c r="G952"/>
  <c r="G951"/>
  <c r="G950"/>
  <c r="G949"/>
  <c r="G948"/>
  <c r="G946"/>
  <c r="G945"/>
  <c r="G944"/>
  <c r="G943"/>
  <c r="G942"/>
  <c r="G939"/>
  <c r="G938"/>
  <c r="G937"/>
  <c r="G936"/>
  <c r="G935"/>
  <c r="G934"/>
  <c r="G933"/>
  <c r="G932"/>
  <c r="G931"/>
  <c r="G930"/>
  <c r="G929"/>
  <c r="G928"/>
  <c r="G927"/>
  <c r="G926"/>
  <c r="G925"/>
  <c r="G923"/>
  <c r="G922"/>
  <c r="G921"/>
  <c r="G920"/>
  <c r="G919"/>
  <c r="G918"/>
  <c r="G917"/>
  <c r="G916"/>
  <c r="G915"/>
  <c r="G914"/>
  <c r="G913"/>
  <c r="G912"/>
  <c r="G911"/>
  <c r="G910"/>
  <c r="G909"/>
  <c r="G906"/>
  <c r="G905"/>
  <c r="G904"/>
  <c r="G903"/>
  <c r="G902"/>
  <c r="G901"/>
  <c r="G900"/>
  <c r="G899"/>
  <c r="G898"/>
  <c r="G897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0"/>
  <c r="G829"/>
  <c r="G828"/>
  <c r="G827"/>
  <c r="G826"/>
  <c r="G833"/>
  <c r="G832"/>
  <c r="G831"/>
  <c r="G825"/>
  <c r="G824"/>
  <c r="G823"/>
  <c r="G822"/>
  <c r="G821"/>
  <c r="G802"/>
  <c r="G801"/>
  <c r="G800"/>
  <c r="G799"/>
  <c r="G798"/>
  <c r="G797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796"/>
  <c r="G795"/>
  <c r="G794"/>
  <c r="G793"/>
  <c r="G792"/>
  <c r="G789"/>
  <c r="G788"/>
  <c r="G787"/>
  <c r="G786"/>
  <c r="G785"/>
  <c r="G784"/>
  <c r="G783"/>
  <c r="G782"/>
  <c r="G781"/>
  <c r="G780"/>
  <c r="G779"/>
  <c r="G778"/>
  <c r="G777"/>
  <c r="G776"/>
  <c r="G775"/>
  <c r="G774"/>
  <c r="G772"/>
  <c r="G771"/>
  <c r="G770"/>
  <c r="G769"/>
  <c r="G768"/>
  <c r="G767"/>
  <c r="G765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4"/>
  <c r="G733"/>
  <c r="G732"/>
  <c r="G731"/>
  <c r="G730"/>
  <c r="G729"/>
  <c r="G728"/>
  <c r="G727"/>
  <c r="G726"/>
  <c r="G725"/>
  <c r="G724"/>
  <c r="G723"/>
  <c r="G722"/>
  <c r="G721"/>
  <c r="G719"/>
  <c r="G718"/>
  <c r="G720"/>
  <c r="G717"/>
  <c r="G716"/>
  <c r="G715"/>
  <c r="G714"/>
  <c r="G713"/>
  <c r="G712"/>
  <c r="G711"/>
  <c r="G709"/>
  <c r="G708"/>
  <c r="G707"/>
  <c r="G706"/>
  <c r="G705"/>
  <c r="G704"/>
  <c r="G703"/>
  <c r="G702"/>
  <c r="G701"/>
  <c r="G700"/>
  <c r="G699"/>
  <c r="G698"/>
  <c r="G697"/>
  <c r="G696"/>
  <c r="G695"/>
  <c r="G694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02"/>
  <c r="G601"/>
  <c r="G600"/>
  <c r="G599"/>
  <c r="G598"/>
  <c r="G597"/>
  <c r="G631"/>
  <c r="G630"/>
  <c r="G629"/>
  <c r="G628"/>
  <c r="G605"/>
  <c r="G604"/>
  <c r="G627"/>
  <c r="G626"/>
  <c r="G625"/>
  <c r="G624"/>
  <c r="G623"/>
  <c r="G622"/>
  <c r="G621"/>
  <c r="G620"/>
  <c r="G619"/>
  <c r="G618"/>
  <c r="G617"/>
  <c r="G603"/>
  <c r="G616"/>
  <c r="G615"/>
  <c r="G614"/>
  <c r="G613"/>
  <c r="G612"/>
  <c r="G611"/>
  <c r="G610"/>
  <c r="G609"/>
  <c r="G608"/>
  <c r="G607"/>
  <c r="G606"/>
  <c r="G596"/>
  <c r="G595"/>
  <c r="G594"/>
  <c r="G593"/>
  <c r="G592"/>
  <c r="G591"/>
  <c r="G590"/>
  <c r="G589"/>
  <c r="G585"/>
  <c r="G584"/>
  <c r="G583"/>
  <c r="G582"/>
  <c r="G581"/>
  <c r="G580"/>
  <c r="G579"/>
  <c r="G578"/>
  <c r="G577"/>
  <c r="G576"/>
  <c r="G574"/>
  <c r="G573"/>
  <c r="G572"/>
  <c r="G571"/>
  <c r="G570"/>
  <c r="G569"/>
  <c r="G568"/>
  <c r="G567"/>
  <c r="G566"/>
  <c r="G565"/>
  <c r="G564"/>
  <c r="G563"/>
  <c r="G562"/>
  <c r="G561"/>
  <c r="G559"/>
  <c r="G558"/>
  <c r="G557"/>
  <c r="G556"/>
  <c r="G555"/>
  <c r="G554"/>
  <c r="G553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3"/>
  <c r="G522"/>
  <c r="G521"/>
  <c r="G520"/>
  <c r="G519"/>
  <c r="G518"/>
  <c r="G517"/>
  <c r="G516"/>
  <c r="G515"/>
  <c r="G514"/>
  <c r="G513"/>
  <c r="G512"/>
  <c r="G511"/>
  <c r="G510"/>
  <c r="G508"/>
  <c r="G507"/>
  <c r="G506"/>
  <c r="G505"/>
  <c r="G504"/>
  <c r="G503"/>
  <c r="G502"/>
  <c r="G501"/>
  <c r="G499"/>
  <c r="G498"/>
  <c r="G497"/>
  <c r="G496"/>
  <c r="G495"/>
  <c r="G494"/>
  <c r="G492"/>
  <c r="G491"/>
  <c r="G490"/>
  <c r="G489"/>
  <c r="G488"/>
  <c r="G487"/>
  <c r="G486"/>
  <c r="G485"/>
  <c r="G483"/>
  <c r="G481"/>
  <c r="G480"/>
  <c r="G479"/>
  <c r="G478"/>
  <c r="G477"/>
  <c r="G476"/>
  <c r="G475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1"/>
  <c r="G370"/>
  <c r="G369"/>
  <c r="G368"/>
  <c r="G367"/>
  <c r="G366"/>
  <c r="G365"/>
  <c r="G364"/>
  <c r="G363"/>
  <c r="G362"/>
  <c r="G361"/>
  <c r="G360"/>
  <c r="G359"/>
  <c r="G358"/>
  <c r="G357"/>
  <c r="G356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8"/>
  <c r="G327"/>
  <c r="G326"/>
  <c r="G325"/>
  <c r="G324"/>
  <c r="G323"/>
  <c r="G322"/>
  <c r="G321"/>
  <c r="G320"/>
  <c r="G319"/>
  <c r="G318"/>
  <c r="G317"/>
  <c r="G316"/>
  <c r="G315"/>
  <c r="G312"/>
  <c r="G311"/>
  <c r="G308"/>
  <c r="G302"/>
  <c r="G310"/>
  <c r="G301"/>
  <c r="G309"/>
  <c r="G307"/>
  <c r="G306"/>
  <c r="G305"/>
  <c r="G304"/>
  <c r="G303"/>
  <c r="G300"/>
  <c r="G299"/>
  <c r="G298"/>
  <c r="G297"/>
  <c r="G296"/>
  <c r="G295"/>
  <c r="G294"/>
  <c r="G293"/>
  <c r="G292"/>
  <c r="G290"/>
  <c r="G291"/>
  <c r="G289"/>
  <c r="G287"/>
  <c r="G286"/>
  <c r="G285"/>
  <c r="G284"/>
  <c r="G283"/>
  <c r="G269"/>
  <c r="G268"/>
  <c r="G267"/>
  <c r="G280"/>
  <c r="G279"/>
  <c r="G278"/>
  <c r="G277"/>
  <c r="G276"/>
  <c r="G266"/>
  <c r="G275"/>
  <c r="G274"/>
  <c r="G273"/>
  <c r="G272"/>
  <c r="G271"/>
  <c r="G270"/>
  <c r="G265"/>
  <c r="G264"/>
  <c r="G262"/>
  <c r="G261"/>
  <c r="G263"/>
  <c r="G259"/>
  <c r="G258"/>
  <c r="G257"/>
  <c r="G256"/>
  <c r="G255"/>
  <c r="G254"/>
  <c r="G253"/>
  <c r="G252"/>
  <c r="G251"/>
  <c r="G250"/>
  <c r="G249"/>
  <c r="G248"/>
  <c r="G247"/>
  <c r="G246"/>
  <c r="G245"/>
  <c r="G243"/>
  <c r="G242"/>
  <c r="G241"/>
  <c r="G240"/>
  <c r="G239"/>
  <c r="G238"/>
  <c r="G237"/>
  <c r="G234"/>
  <c r="G233"/>
  <c r="G231"/>
  <c r="G230"/>
  <c r="G229"/>
  <c r="G228"/>
  <c r="G227"/>
  <c r="G226"/>
  <c r="G225"/>
  <c r="G224"/>
  <c r="G223"/>
  <c r="G222"/>
  <c r="G221"/>
  <c r="G220"/>
  <c r="G219"/>
  <c r="G218"/>
  <c r="G215"/>
  <c r="G217"/>
  <c r="G216"/>
  <c r="G214"/>
  <c r="G211"/>
  <c r="G210"/>
  <c r="G209"/>
  <c r="G208"/>
  <c r="G207"/>
  <c r="G206"/>
  <c r="G205"/>
  <c r="G204"/>
  <c r="G203"/>
  <c r="G202"/>
  <c r="G201"/>
  <c r="G200"/>
  <c r="G199"/>
  <c r="G198"/>
  <c r="G178"/>
  <c r="G182"/>
  <c r="G181"/>
  <c r="G185"/>
  <c r="G184"/>
  <c r="G183"/>
  <c r="G179"/>
  <c r="G180"/>
  <c r="G197"/>
  <c r="G196"/>
  <c r="G170"/>
  <c r="G167"/>
  <c r="G190"/>
  <c r="G189"/>
  <c r="G192"/>
  <c r="G195"/>
  <c r="G194"/>
  <c r="G193"/>
  <c r="G188"/>
  <c r="G187"/>
  <c r="G186"/>
  <c r="G191"/>
  <c r="G172"/>
  <c r="G169"/>
  <c r="G177"/>
  <c r="G176"/>
  <c r="G175"/>
  <c r="G174"/>
  <c r="G173"/>
  <c r="G168"/>
  <c r="G171"/>
  <c r="G137"/>
  <c r="G139"/>
  <c r="G138"/>
  <c r="G136"/>
  <c r="G135"/>
  <c r="G134"/>
  <c r="G133"/>
  <c r="G132"/>
  <c r="G131"/>
  <c r="G128"/>
  <c r="G125"/>
  <c r="G130"/>
  <c r="G127"/>
  <c r="G129"/>
  <c r="G126"/>
  <c r="G165"/>
  <c r="G164"/>
  <c r="G163"/>
  <c r="G162"/>
  <c r="G161"/>
  <c r="G159"/>
  <c r="G158"/>
  <c r="G157"/>
  <c r="G117"/>
  <c r="G116"/>
  <c r="G115"/>
  <c r="G114"/>
  <c r="G155"/>
  <c r="G154"/>
  <c r="G152"/>
  <c r="G150"/>
  <c r="G149"/>
  <c r="G148"/>
  <c r="G146"/>
  <c r="G145"/>
  <c r="G144"/>
  <c r="G142"/>
  <c r="G141"/>
  <c r="G123"/>
  <c r="G122"/>
  <c r="G121"/>
  <c r="G120"/>
  <c r="G119"/>
  <c r="G111"/>
  <c r="G110"/>
  <c r="G109"/>
  <c r="G108"/>
  <c r="G107"/>
  <c r="G106"/>
  <c r="G105"/>
  <c r="G104"/>
  <c r="G103"/>
  <c r="G101"/>
  <c r="G100"/>
  <c r="G99"/>
  <c r="G98"/>
  <c r="G97"/>
  <c r="G96"/>
  <c r="G95"/>
  <c r="G94"/>
  <c r="G92"/>
  <c r="G91"/>
  <c r="G90"/>
  <c r="G89"/>
  <c r="G88"/>
  <c r="G87"/>
  <c r="G86"/>
  <c r="G85"/>
  <c r="G84"/>
  <c r="G82"/>
  <c r="G83"/>
  <c r="G81"/>
  <c r="G80"/>
  <c r="G79"/>
  <c r="G78"/>
  <c r="G77"/>
  <c r="G76"/>
  <c r="G75"/>
  <c r="G53"/>
  <c r="G52"/>
  <c r="G51"/>
  <c r="G50"/>
  <c r="G49"/>
  <c r="G48"/>
  <c r="G46"/>
  <c r="G47"/>
  <c r="G45"/>
  <c r="G44"/>
  <c r="G42"/>
  <c r="G41"/>
  <c r="G40"/>
  <c r="G39"/>
  <c r="G38"/>
  <c r="G37"/>
  <c r="G36"/>
  <c r="G35"/>
  <c r="G34"/>
  <c r="G33"/>
  <c r="G32"/>
  <c r="G31"/>
  <c r="G30"/>
  <c r="G29"/>
  <c r="G16"/>
  <c r="G15"/>
  <c r="G14"/>
  <c r="G63"/>
  <c r="G59"/>
  <c r="G62"/>
  <c r="G58"/>
  <c r="G57"/>
  <c r="G65"/>
  <c r="G64"/>
  <c r="G61"/>
  <c r="G56"/>
  <c r="G60"/>
  <c r="G55"/>
  <c r="G12"/>
  <c r="G11"/>
  <c r="G70"/>
  <c r="G69"/>
  <c r="G27"/>
  <c r="G26"/>
  <c r="G25"/>
  <c r="G24"/>
  <c r="G23"/>
  <c r="G22"/>
  <c r="G21"/>
  <c r="G20"/>
  <c r="G19"/>
  <c r="G18"/>
  <c r="G73"/>
  <c r="G72"/>
  <c r="G8"/>
  <c r="G7"/>
  <c r="G6"/>
</calcChain>
</file>

<file path=xl/sharedStrings.xml><?xml version="1.0" encoding="utf-8"?>
<sst xmlns="http://schemas.openxmlformats.org/spreadsheetml/2006/main" count="4199" uniqueCount="3984">
  <si>
    <t>Изображение</t>
  </si>
  <si>
    <t>Код</t>
  </si>
  <si>
    <t>Артикул</t>
  </si>
  <si>
    <t>Номенклатура</t>
  </si>
  <si>
    <t>РРЦ</t>
  </si>
  <si>
    <t>Мелкооптовая</t>
  </si>
  <si>
    <t>Статус номенклатуры</t>
  </si>
  <si>
    <t>Ссылка на картинку</t>
  </si>
  <si>
    <t>66452</t>
  </si>
  <si>
    <t>MSP20613</t>
  </si>
  <si>
    <t>кран пластиковый водоразборный белый MSP20613</t>
  </si>
  <si>
    <t>http://imageprice.sanriks.ru/image/925f5cdc-4855-11e1-959b-0025900bdaf0.jpeg</t>
  </si>
  <si>
    <t>66451</t>
  </si>
  <si>
    <t>MSP20612</t>
  </si>
  <si>
    <t>кран пластиковый водоразборный хром MSP20612</t>
  </si>
  <si>
    <t>http://imageprice.sanriks.ru/image/925f5d4d-4855-11e1-959b-0025900bdaf0.jpeg</t>
  </si>
  <si>
    <t>66411</t>
  </si>
  <si>
    <t>MSP20611</t>
  </si>
  <si>
    <t>кран пластиковый моно хромированный MSP20611</t>
  </si>
  <si>
    <t>http://imageprice.sanriks.ru/image/925f5d1a-4855-11e1-959b-0025900bdaf0.jpeg</t>
  </si>
  <si>
    <t>Смесители MELODIA (Китай)</t>
  </si>
  <si>
    <t>серия Argus</t>
  </si>
  <si>
    <t>65067</t>
  </si>
  <si>
    <t>MDV40410</t>
  </si>
  <si>
    <t>смеситель кухня MELODIA Argus картридж 40мм MDV40410 (без подводки)</t>
  </si>
  <si>
    <t>http://imageprice.sanriks.ru/image/00fa61d2-95f2-11ef-a7ca-3cecef0d42e6.jpeg</t>
  </si>
  <si>
    <t>65068</t>
  </si>
  <si>
    <t>MDV40412</t>
  </si>
  <si>
    <t>смеситель кухня MELODIA Argus картридж 40мм утка MDV40412 (без подводки)</t>
  </si>
  <si>
    <t>http://imageprice.sanriks.ru/image/68bb1a18-6281-11e5-ae55-0cc47a046593.jpeg</t>
  </si>
  <si>
    <t>серия Aria</t>
  </si>
  <si>
    <t>19499</t>
  </si>
  <si>
    <t>MDV35751</t>
  </si>
  <si>
    <t>смеситель биде MELODIA Aria с гигиеническим душем MDV35751</t>
  </si>
  <si>
    <t>http://imageprice.sanriks.ru/image/f2b7e8a5-7f90-11ee-a7c8-3cecef0d42e6.jpeg</t>
  </si>
  <si>
    <t>19498</t>
  </si>
  <si>
    <t>MDV35753</t>
  </si>
  <si>
    <t>смеситель биде MELODIA Aria с гигиеническим душем встраиваемый MDV35753</t>
  </si>
  <si>
    <t>http://imageprice.sanriks.ru/image/feca0d4b-7f90-11ee-a7c8-3cecef0d42e6.jpeg</t>
  </si>
  <si>
    <t>22435</t>
  </si>
  <si>
    <t>MDV35753bk</t>
  </si>
  <si>
    <t>смеситель биде MELODIA Aria с гигиеническим душем встраиваемый MDV35753bk</t>
  </si>
  <si>
    <t>Новинка</t>
  </si>
  <si>
    <t>http://imageprice.sanriks.ru/image/c3c1f81a-45a6-11ef-a7c9-3cecef0d42e6.jpeg</t>
  </si>
  <si>
    <t xml:space="preserve"> руб.</t>
  </si>
  <si>
    <t>22436</t>
  </si>
  <si>
    <t>MDV35751bk</t>
  </si>
  <si>
    <t>смеситель биде MELODIA Aria с гигиеническим душем чёрный MDV35751bk</t>
  </si>
  <si>
    <t>http://imageprice.sanriks.ru/image/bdc4c2dd-45a6-11ef-a7c9-3cecef0d42e6.jpeg</t>
  </si>
  <si>
    <t>19496</t>
  </si>
  <si>
    <t>MDV35741</t>
  </si>
  <si>
    <t>смеситель ванна MELODIA Aria картридж д.35мм длинный излив 350мм MDV35741</t>
  </si>
  <si>
    <t>http://imageprice.sanriks.ru/image/e686bee5-7f90-11ee-a7c8-3cecef0d42e6.jpeg</t>
  </si>
  <si>
    <t>19494</t>
  </si>
  <si>
    <t>MDV35740</t>
  </si>
  <si>
    <t>смеситель ванна MELODIA Aria картридж д.35мм короткий излив MDV35740</t>
  </si>
  <si>
    <t>http://imageprice.sanriks.ru/image/f8ca87d4-7f90-11ee-a7c8-3cecef0d42e6.jpeg</t>
  </si>
  <si>
    <t>19497</t>
  </si>
  <si>
    <t>MDV35715</t>
  </si>
  <si>
    <t>смеситель кухня MELODIA Aria картридж д.35мм высокий R-излив MDV35715 без подводки</t>
  </si>
  <si>
    <t>http://imageprice.sanriks.ru/image/feca079a-7f90-11ee-a7c8-3cecef0d42e6.jpeg</t>
  </si>
  <si>
    <t>19489</t>
  </si>
  <si>
    <t>MDV35721</t>
  </si>
  <si>
    <t>смеситель умывальник MELODIA Aria картридж д.35мм высокий MDV35721</t>
  </si>
  <si>
    <t>http://imageprice.sanriks.ru/image/f8ca815a-7f90-11ee-a7c8-3cecef0d42e6.jpeg</t>
  </si>
  <si>
    <t>19488</t>
  </si>
  <si>
    <t>MDV35720</t>
  </si>
  <si>
    <t>смеситель умывальник MELODIA Aria картридж д.35мм низкий MDV35720</t>
  </si>
  <si>
    <t>http://imageprice.sanriks.ru/image/f2b7e7ef-7f90-11ee-a7c8-3cecef0d42e6.jpeg</t>
  </si>
  <si>
    <t>22434</t>
  </si>
  <si>
    <t>MDV35722</t>
  </si>
  <si>
    <t>смеситель умывальник MELODIA Aria картридж д.35мм с гиг.душем MDV35722</t>
  </si>
  <si>
    <t>http://imageprice.sanriks.ru/image/bdc4c281-45a6-11ef-a7c9-3cecef0d42e6.jpeg</t>
  </si>
  <si>
    <t>серия Aсhille</t>
  </si>
  <si>
    <t>65065</t>
  </si>
  <si>
    <t>MDV40310</t>
  </si>
  <si>
    <t>смеситель кухня MELODIA Achille картридж 40мм MDV40310 (без подводки)</t>
  </si>
  <si>
    <t>http://imageprice.sanriks.ru/image/00fa505f-95f2-11ef-a7ca-3cecef0d42e6.jpeg</t>
  </si>
  <si>
    <t>65066</t>
  </si>
  <si>
    <t>MDV40312</t>
  </si>
  <si>
    <t>смеситель кухня MELODIA Achille картридж 40мм утка MDV40312 (без подводки)</t>
  </si>
  <si>
    <t>http://imageprice.sanriks.ru/image/68bb1a1d-6281-11e5-ae55-0cc47a046593.jpeg</t>
  </si>
  <si>
    <t>серия Bachata</t>
  </si>
  <si>
    <t>23418</t>
  </si>
  <si>
    <t>MDV30701gn</t>
  </si>
  <si>
    <t>кран для питьевых систем MELODIA Bachata латунный оруж.сталь MDV30701gn</t>
  </si>
  <si>
    <t>23416</t>
  </si>
  <si>
    <t>MDV30701</t>
  </si>
  <si>
    <t>кран для питьевых систем MELODIA Bachata латунный хром MDV30701</t>
  </si>
  <si>
    <t>http://imageprice.sanriks.ru/image/2802a407-b94c-11ef-a7ca-3cecef0d42e6.jpeg</t>
  </si>
  <si>
    <t>23417</t>
  </si>
  <si>
    <t>MDV30701bk</t>
  </si>
  <si>
    <t>кран для питьевых систем MELODIA Bachata латунный черный MDV30701bk</t>
  </si>
  <si>
    <t>23415</t>
  </si>
  <si>
    <t>MDV30700gn</t>
  </si>
  <si>
    <t>кран для питьевых систем MELODIA Bachata нерж.оруж.сталь MDV30700gn</t>
  </si>
  <si>
    <t>http://imageprice.sanriks.ru/image/34493905-b94c-11ef-a7ca-3cecef0d42e6.jpeg</t>
  </si>
  <si>
    <t>23413</t>
  </si>
  <si>
    <t>MDV30700ss</t>
  </si>
  <si>
    <t>кран для питьевых систем MELODIA Bachata нерж.сталь полир. MDV30700ss</t>
  </si>
  <si>
    <t>http://imageprice.sanriks.ru/image/21e939ee-b94c-11ef-a7ca-3cecef0d42e6.jpeg</t>
  </si>
  <si>
    <t>23412</t>
  </si>
  <si>
    <t>MDV30700</t>
  </si>
  <si>
    <t>кран для питьевых систем MELODIA Bachata нерж.сталь хром MDV30700</t>
  </si>
  <si>
    <t>http://imageprice.sanriks.ru/image/2e2c22d5-b94c-11ef-a7ca-3cecef0d42e6.jpeg</t>
  </si>
  <si>
    <t>23414</t>
  </si>
  <si>
    <t>MDV30700bk</t>
  </si>
  <si>
    <t>кран для питьевых систем MELODIA Bachata нерж.сталь черный MDV30700bk</t>
  </si>
  <si>
    <t>http://imageprice.sanriks.ru/image/34493973-b94c-11ef-a7ca-3cecef0d42e6.jpeg</t>
  </si>
  <si>
    <t>серия Dinatro</t>
  </si>
  <si>
    <t>65003</t>
  </si>
  <si>
    <t>MDV40141</t>
  </si>
  <si>
    <t>смеситель ванна MELODIA Dinatro длинный излив керамика MDV40141</t>
  </si>
  <si>
    <t>http://imageprice.sanriks.ru/image/cd2d4d7b-aa41-11e5-a04d-0cc47a046593.jpeg</t>
  </si>
  <si>
    <t>65149</t>
  </si>
  <si>
    <t>MDV40105</t>
  </si>
  <si>
    <t>смеситель кухня MELODIA Dinatro керамика MDV40105 (без подводки)</t>
  </si>
  <si>
    <t>http://imageprice.sanriks.ru/image/cf8c4593-c85e-11e2-9060-0025900bdaf0.jpeg</t>
  </si>
  <si>
    <t>серия Etude</t>
  </si>
  <si>
    <t>19205</t>
  </si>
  <si>
    <t>MDV30041</t>
  </si>
  <si>
    <t>смеситель ванна MELODIA Etude картридж д.35мм длинный излив 35см MDV30041</t>
  </si>
  <si>
    <t>http://imageprice.sanriks.ru/image/8eb7a39b-8cf7-11ee-a7c8-3cecef0d42e6.jpeg</t>
  </si>
  <si>
    <t>22366</t>
  </si>
  <si>
    <t>MDV30041bk</t>
  </si>
  <si>
    <t>смеситель ванна MELODIA Etude картридж д.35мм длинный излив 35см MDV30041bk с пов.аэрат.15 гр.черный</t>
  </si>
  <si>
    <t>http://imageprice.sanriks.ru/image/50cb800a-4440-11ef-a7c9-3cecef0d42e6.jpeg</t>
  </si>
  <si>
    <t>19204</t>
  </si>
  <si>
    <t>MDV30040</t>
  </si>
  <si>
    <t>смеситель ванна MELODIA Etude картридж д.35мм короткий излив MDV30040</t>
  </si>
  <si>
    <t>http://imageprice.sanriks.ru/image/8eb7a2d2-8cf7-11ee-a7c8-3cecef0d42e6.jpeg</t>
  </si>
  <si>
    <t>22365</t>
  </si>
  <si>
    <t>MDV30040bk</t>
  </si>
  <si>
    <t>смеситель ванна MELODIA Etude картридж д.35мм короткий излив MDV30040bk с пов.аэратором 15 гр.черный</t>
  </si>
  <si>
    <t>http://imageprice.sanriks.ru/image/34c025ba-4440-11ef-a7c9-3cecef0d42e6.jpeg</t>
  </si>
  <si>
    <t>22367</t>
  </si>
  <si>
    <t>MDV30051</t>
  </si>
  <si>
    <t>смеситель для душевой кабины 2 положения MELODIA Etude картридж д.35мм хром MDV30051</t>
  </si>
  <si>
    <t>http://imageprice.sanriks.ru/image/414bea75-4440-11ef-a7c9-3cecef0d42e6.jpeg</t>
  </si>
  <si>
    <t>22371</t>
  </si>
  <si>
    <t>MDV30051bk</t>
  </si>
  <si>
    <t>смеситель для душевой кабины 2 положения MELODIA Etude картридж д.35мм черный MDV30051bk</t>
  </si>
  <si>
    <t>http://imageprice.sanriks.ru/image/414be17f-4440-11ef-a7c9-3cecef0d42e6.jpeg</t>
  </si>
  <si>
    <t>22370</t>
  </si>
  <si>
    <t>MDV30052</t>
  </si>
  <si>
    <t>смеситель для душевой кабины 3 положения MELODIA Etude картридж д.35мм хром MDV30052</t>
  </si>
  <si>
    <t>http://imageprice.sanriks.ru/image/4e1a7f06-4440-11ef-a7c9-3cecef0d42e6.jpeg</t>
  </si>
  <si>
    <t>22372</t>
  </si>
  <si>
    <t>MDV30052bk</t>
  </si>
  <si>
    <t>смеситель для душевой кабины 3 положения MELODIA Etude картридж д.35мм черный MDV30052bk</t>
  </si>
  <si>
    <t>http://imageprice.sanriks.ru/image/3b321c1e-4440-11ef-a7c9-3cecef0d42e6.jpeg</t>
  </si>
  <si>
    <t>19203</t>
  </si>
  <si>
    <t>MDV30050</t>
  </si>
  <si>
    <t>смеситель душ MELODIA Etude картридж д.35мм, с аксессуарами MDV30050</t>
  </si>
  <si>
    <t>http://imageprice.sanriks.ru/image/8eb7a3f6-8cf7-11ee-a7c8-3cecef0d42e6.jpeg</t>
  </si>
  <si>
    <t>19202</t>
  </si>
  <si>
    <t>MDV30015</t>
  </si>
  <si>
    <t>смеситель кухня MELODIA Etude картридж д.25мм высокий R-излив 22,5см MDV30015 (без гибкой подводки)</t>
  </si>
  <si>
    <t>http://imageprice.sanriks.ru/image/8eb7a12e-8cf7-11ee-a7c8-3cecef0d42e6.jpeg</t>
  </si>
  <si>
    <t>22363</t>
  </si>
  <si>
    <t>MDV30015bk</t>
  </si>
  <si>
    <t>смеситель кухня MELODIA Etude картридж д.25мм высокий R-излив 22,5см MDV30015bk б/гибк.подв. черный</t>
  </si>
  <si>
    <t>http://imageprice.sanriks.ru/image/6b3a4451-4440-11ef-a7c9-3cecef0d42e6.jpeg</t>
  </si>
  <si>
    <t>19201</t>
  </si>
  <si>
    <t>MDV30020</t>
  </si>
  <si>
    <t>смеситель умывальник MELODIA Etude картридж д.25мм MDV30020 (без гибкой подводки)</t>
  </si>
  <si>
    <t>http://imageprice.sanriks.ru/image/8eb7a1d1-8cf7-11ee-a7c8-3cecef0d42e6.jpeg</t>
  </si>
  <si>
    <t>22364</t>
  </si>
  <si>
    <t>MDV30020bk</t>
  </si>
  <si>
    <t>смеситель умывальник MELODIA Etude картридж д.25мм MDV30020bk без гибкой подводки черный</t>
  </si>
  <si>
    <t>http://imageprice.sanriks.ru/image/599fd1e7-4440-11ef-a7c9-3cecef0d42e6.jpeg</t>
  </si>
  <si>
    <t>серия Galateo</t>
  </si>
  <si>
    <t>65004</t>
  </si>
  <si>
    <t>MDV40241</t>
  </si>
  <si>
    <t>смеситель ванна MELODIA Galateo длинный излив крест керамика MDV40241</t>
  </si>
  <si>
    <t>http://imageprice.sanriks.ru/image/cd2d4d5f-aa41-11e5-a04d-0cc47a046593.jpeg</t>
  </si>
  <si>
    <t>65029</t>
  </si>
  <si>
    <t>MDV40250</t>
  </si>
  <si>
    <t>смеситель душ MELODIA Galateo керамика MDV40250</t>
  </si>
  <si>
    <t>http://imageprice.sanriks.ru/image/cf8c458a-c85e-11e2-9060-0025900bdaf0.jpeg</t>
  </si>
  <si>
    <t>65092</t>
  </si>
  <si>
    <t>MDV40205</t>
  </si>
  <si>
    <t>смеситель кухня MELODIA Galateo крест керамика MDV40205 (без подводки)</t>
  </si>
  <si>
    <t>http://imageprice.sanriks.ru/image/b622aca4-c851-11e2-9060-0025900bdaf0.jpeg</t>
  </si>
  <si>
    <t>серия Heavy Metal</t>
  </si>
  <si>
    <t>19517</t>
  </si>
  <si>
    <t>MDV35640wt</t>
  </si>
  <si>
    <t>смеситель ванна MELODIA Heavy Metal картридж д.35мм короткий излив белый MDV35640wt</t>
  </si>
  <si>
    <t>http://imageprice.sanriks.ru/image/f8ca8456-7f90-11ee-a7c8-3cecef0d42e6.jpeg</t>
  </si>
  <si>
    <t>22433</t>
  </si>
  <si>
    <t>MDV35640gn</t>
  </si>
  <si>
    <t>смеситель ванна MELODIA Heavy Metal картридж д.35мм короткий излив оруж.сталь MDV35640gn</t>
  </si>
  <si>
    <t>http://imageprice.sanriks.ru/image/599fd453-4440-11ef-a7c9-3cecef0d42e6.jpeg</t>
  </si>
  <si>
    <t>19509</t>
  </si>
  <si>
    <t>MDV35640</t>
  </si>
  <si>
    <t>смеситель ванна MELODIA Heavy Metal картридж д.35мм короткий излив хром MDV35640</t>
  </si>
  <si>
    <t>http://imageprice.sanriks.ru/image/ecb85eeb-7f90-11ee-a7c8-3cecef0d42e6.jpeg</t>
  </si>
  <si>
    <t>19514</t>
  </si>
  <si>
    <t>MDV35640bk</t>
  </si>
  <si>
    <t>смеситель ванна MELODIA Heavy Metal картридж д.35мм короткий излив черныйMDV35640bk</t>
  </si>
  <si>
    <t>http://imageprice.sanriks.ru/image/e686bdb0-7f90-11ee-a7c8-3cecef0d42e6.jpeg</t>
  </si>
  <si>
    <t>19518</t>
  </si>
  <si>
    <t>MDV35615gn</t>
  </si>
  <si>
    <t>смеситель кухня MELODIA Heavy Metal картридж д.35мм высокий Г-излив MDV35615gn без подводки</t>
  </si>
  <si>
    <t>http://imageprice.sanriks.ru/image/f8ca850c-7f90-11ee-a7c8-3cecef0d42e6.jpeg</t>
  </si>
  <si>
    <t>19511</t>
  </si>
  <si>
    <t>MDV35615</t>
  </si>
  <si>
    <t>смеситель кухня MELODIA Heavy Metal картридж д.35мм высокий Г-излив хром MDV35615 без подводки</t>
  </si>
  <si>
    <t>http://imageprice.sanriks.ru/image/f2b7e75d-7f90-11ee-a7c8-3cecef0d42e6.jpeg</t>
  </si>
  <si>
    <t>19515</t>
  </si>
  <si>
    <t>MDV35615bk</t>
  </si>
  <si>
    <t>смеситель кухня MELODIA Heavy Metal картридж д.35мм высокий Г-излив черный MDV35615bk без подводки</t>
  </si>
  <si>
    <t>http://imageprice.sanriks.ru/image/f2b7e3e0-7f90-11ee-a7c8-3cecef0d42e6.jpeg</t>
  </si>
  <si>
    <t>22432</t>
  </si>
  <si>
    <t>MDV35621gn</t>
  </si>
  <si>
    <t>смеситель умывальник MELODIA Heavy Metal картридж 35мм высокий оруж.сталь MDV35621gn</t>
  </si>
  <si>
    <t>http://imageprice.sanriks.ru/image/65ed9a4f-4440-11ef-a7c9-3cecef0d42e6.jpeg</t>
  </si>
  <si>
    <t>19508</t>
  </si>
  <si>
    <t>MDV35621</t>
  </si>
  <si>
    <t>смеситель умывальник MELODIA Heavy Metal картридж 35мм высокий хром MDV35621</t>
  </si>
  <si>
    <t>http://imageprice.sanriks.ru/image/e686be0b-7f90-11ee-a7c8-3cecef0d42e6.jpeg</t>
  </si>
  <si>
    <t>19513</t>
  </si>
  <si>
    <t>MDV35621bk</t>
  </si>
  <si>
    <t>смеситель умывальник MELODIA Heavy Metal картридж 35мм высокий черный MDV35621bk</t>
  </si>
  <si>
    <t>http://imageprice.sanriks.ru/image/f8ca8001-7f90-11ee-a7c8-3cecef0d42e6.jpeg</t>
  </si>
  <si>
    <t>19516</t>
  </si>
  <si>
    <t>MDV35620wt</t>
  </si>
  <si>
    <t>смеситель умывальник MELODIA Heavy Metal картридж 35мм низкий белый MDV35620wt</t>
  </si>
  <si>
    <t>http://imageprice.sanriks.ru/image/f2b7ec23-7f90-11ee-a7c8-3cecef0d42e6.jpeg</t>
  </si>
  <si>
    <t>22431</t>
  </si>
  <si>
    <t>MDV35620gn</t>
  </si>
  <si>
    <t>смеситель умывальник MELODIA Heavy Metal картридж 35мм низкий оруж.сталь  MDV35620gn</t>
  </si>
  <si>
    <t>http://imageprice.sanriks.ru/image/78019b00-4440-11ef-a7c9-3cecef0d42e6.jpeg</t>
  </si>
  <si>
    <t>19506</t>
  </si>
  <si>
    <t>MDV35620</t>
  </si>
  <si>
    <t>смеситель умывальник MELODIA Heavy Metal картридж 35мм низкий хром MDV35620</t>
  </si>
  <si>
    <t>http://imageprice.sanriks.ru/image/f8ca84b1-7f90-11ee-a7c8-3cecef0d42e6.jpeg</t>
  </si>
  <si>
    <t>19512</t>
  </si>
  <si>
    <t>MDV35620bk</t>
  </si>
  <si>
    <t>смеситель умывальник MELODIA Heavy Metal картридж 35мм низкий черный MDV35620bk</t>
  </si>
  <si>
    <t>http://imageprice.sanriks.ru/image/ecb85ffc-7f90-11ee-a7c8-3cecef0d42e6.jpeg</t>
  </si>
  <si>
    <t>серия Metallica</t>
  </si>
  <si>
    <t>22429</t>
  </si>
  <si>
    <t>MDV35541wt</t>
  </si>
  <si>
    <t>смеситель ванна MELODIA Metallica картридж 35мм длинный излив 350мм белый MDV35541wt</t>
  </si>
  <si>
    <t>http://imageprice.sanriks.ru/image/c3c1f999-45a6-11ef-a7c9-3cecef0d42e6.jpeg</t>
  </si>
  <si>
    <t>22430</t>
  </si>
  <si>
    <t>MDV35541gn</t>
  </si>
  <si>
    <t>смеситель ванна MELODIA Metallica картридж 35мм длинный излив 350мм оруж.сталь MDV35541gn</t>
  </si>
  <si>
    <t>http://imageprice.sanriks.ru/image/78019a00-4440-11ef-a7c9-3cecef0d42e6.jpeg</t>
  </si>
  <si>
    <t>19524</t>
  </si>
  <si>
    <t>MDV35541</t>
  </si>
  <si>
    <t>смеситель ванна MELODIA Metallica картридж 35мм длинный излив 350мм хром MDV35541</t>
  </si>
  <si>
    <t>http://imageprice.sanriks.ru/image/f2b7e1e3-7f90-11ee-a7c8-3cecef0d42e6.jpeg</t>
  </si>
  <si>
    <t>22428</t>
  </si>
  <si>
    <t>MDV35541bk</t>
  </si>
  <si>
    <t>смеситель ванна MELODIA Metallica картридж 35мм длинный излив 350мм черный MDV35541bk</t>
  </si>
  <si>
    <t>http://imageprice.sanriks.ru/image/3b321fd4-4440-11ef-a7c9-3cecef0d42e6.jpeg</t>
  </si>
  <si>
    <t>19523</t>
  </si>
  <si>
    <t>MDV35540</t>
  </si>
  <si>
    <t>смеситель ванна MELODIA Metallica картридж д.35мм короткий излив хром MDV35540</t>
  </si>
  <si>
    <t>http://imageprice.sanriks.ru/image/f8ca82a2-7f90-11ee-a7c8-3cecef0d42e6.jpeg</t>
  </si>
  <si>
    <t>19522</t>
  </si>
  <si>
    <t>MDV35550</t>
  </si>
  <si>
    <t>смеситель душ MELODIA Metallica картридж 35мм хром MDV35550</t>
  </si>
  <si>
    <t>http://imageprice.sanriks.ru/image/f8ca82fd-7f90-11ee-a7c8-3cecef0d42e6.jpeg</t>
  </si>
  <si>
    <t>19525</t>
  </si>
  <si>
    <t>MDV35515</t>
  </si>
  <si>
    <t>смеситель кухня MELODIA Metallica картридж д.35мм высокий R-излив MDV35515 без подводки</t>
  </si>
  <si>
    <t>http://imageprice.sanriks.ru/image/f8ca7fa6-7f90-11ee-a7c8-3cecef0d42e6.jpeg</t>
  </si>
  <si>
    <t>19526</t>
  </si>
  <si>
    <t>MDV35516</t>
  </si>
  <si>
    <t>смеситель кухня MELODIA Metallica картридж д.40мм вытяжной излив MDV35516 с подводкой 50см</t>
  </si>
  <si>
    <t>http://imageprice.sanriks.ru/image/e686bc7b-7f90-11ee-a7c8-3cecef0d42e6.jpeg</t>
  </si>
  <si>
    <t>19521</t>
  </si>
  <si>
    <t>MDV35521</t>
  </si>
  <si>
    <t>смеситель умывальник MELODIA Metallica картридж 35мм высокий хром MDV35521</t>
  </si>
  <si>
    <t>http://imageprice.sanriks.ru/image/f8ca888a-7f90-11ee-a7c8-3cecef0d42e6.jpeg</t>
  </si>
  <si>
    <t>19520</t>
  </si>
  <si>
    <t>MDV35520</t>
  </si>
  <si>
    <t>смеситель умывальник MELODIA Metallica картридж 35мм низкий хром MDV35520</t>
  </si>
  <si>
    <t>http://imageprice.sanriks.ru/image/feca0cf0-7f90-11ee-a7c8-3cecef0d42e6.jpeg</t>
  </si>
  <si>
    <t>серия Orchestra</t>
  </si>
  <si>
    <t>23411</t>
  </si>
  <si>
    <t>MDV30541ss</t>
  </si>
  <si>
    <t>смеситель ванна MELODIA Orchestra картридж 35мм длинный излив 350мм нерж.сталь полир. MDV30541ss</t>
  </si>
  <si>
    <t>http://imageprice.sanriks.ru/image/2e2c238d-b94c-11ef-a7ca-3cecef0d42e6.jpeg</t>
  </si>
  <si>
    <t>23410</t>
  </si>
  <si>
    <t>MDV30521ss</t>
  </si>
  <si>
    <t>смеситель умывальник MELODIA Orchestra картридж 35мм высокий нерж.ст.полир. MDV30521ss</t>
  </si>
  <si>
    <t>http://imageprice.sanriks.ru/image/2e2c221d-b94c-11ef-a7ca-3cecef0d42e6.jpeg</t>
  </si>
  <si>
    <t>23409</t>
  </si>
  <si>
    <t>MDV30520ss</t>
  </si>
  <si>
    <t>смеситель умывальник MELODIA Orchestra картридж 35мм низкий нерж.ст.полир. MDV30520ss</t>
  </si>
  <si>
    <t>http://imageprice.sanriks.ru/image/21e93959-b94c-11ef-a7ca-3cecef0d42e6.jpeg</t>
  </si>
  <si>
    <t>серия Perfetto</t>
  </si>
  <si>
    <t>19804</t>
  </si>
  <si>
    <t>MDV30202ss</t>
  </si>
  <si>
    <t>смеситель кухня MELODIA Perfetto из нерж.стали картридж д.35мм излив регулируемый по высоте, с подводкой 50см MDV30202ss</t>
  </si>
  <si>
    <t>http://imageprice.sanriks.ru/image/cbc33286-8534-11ee-a7c8-3cecef0d42e6.jpeg</t>
  </si>
  <si>
    <t>19807</t>
  </si>
  <si>
    <t>MDV30205ss</t>
  </si>
  <si>
    <t>смеситель кухня MELODIA Perfetto из нерж.стали с высоким изливом поворот аэратора на 360° картридж д.35мм, с подводкой 50см MDV30205ss</t>
  </si>
  <si>
    <t>http://imageprice.sanriks.ru/image/c574f95d-8534-11ee-a7c8-3cecef0d42e6.jpeg</t>
  </si>
  <si>
    <t>19816</t>
  </si>
  <si>
    <t>MDV30207gn</t>
  </si>
  <si>
    <t>смеситель кухня MELODIA Perfetto из нерж.стали с вытяжн. изливом картридж д.35мм оруж.ст. MDV30207gn</t>
  </si>
  <si>
    <t>http://imageprice.sanriks.ru/image/dbc6d9cd-a2fa-11ee-a7c8-3cecef0d42e6.jpeg</t>
  </si>
  <si>
    <t>19815</t>
  </si>
  <si>
    <t>MDV30207bk</t>
  </si>
  <si>
    <t>смеситель кухня MELODIA Perfetto из нерж.стали с вытяжным изливом картридж д.35мм черный мат., с подводкой 50см MDV30207bk</t>
  </si>
  <si>
    <t>http://imageprice.sanriks.ru/image/dbc6d72a-a2fa-11ee-a7c8-3cecef0d42e6.jpeg</t>
  </si>
  <si>
    <t>19810</t>
  </si>
  <si>
    <t>MDV30207</t>
  </si>
  <si>
    <t>смеситель кухня MELODIA Perfetto из нерж.стали с вытяжным изливом картридж д.35мм хром MDV30207</t>
  </si>
  <si>
    <t>http://imageprice.sanriks.ru/image/d5ce7981-a2fa-11ee-a7c8-3cecef0d42e6.jpeg</t>
  </si>
  <si>
    <t>19806</t>
  </si>
  <si>
    <t>MDV30204ss</t>
  </si>
  <si>
    <t>смеситель кухня MELODIA Perfetto из нерж.стали с вытяжным изливом картридж д.35мм, с подводкой 50см MDV30204ss</t>
  </si>
  <si>
    <t>http://imageprice.sanriks.ru/image/cbc3334f-8534-11ee-a7c8-3cecef0d42e6.jpeg</t>
  </si>
  <si>
    <t>19805</t>
  </si>
  <si>
    <t>MDV30203ss</t>
  </si>
  <si>
    <t>смеситель кухня MELODIA Perfetto из нерж.стали с вытяжным изливом картридж д.35мм, с подводкой 50см MDV30203ss</t>
  </si>
  <si>
    <t>http://imageprice.sanriks.ru/image/c574f74c-8534-11ee-a7c8-3cecef0d42e6.jpeg</t>
  </si>
  <si>
    <t>22450</t>
  </si>
  <si>
    <t>MDV30200gn</t>
  </si>
  <si>
    <t>смеситель кухня MELODIA Perfetto картридж д.35мм высокий R-излив с мыльницей оруж.сталь MDV30200gn</t>
  </si>
  <si>
    <t>http://imageprice.sanriks.ru/image/976664d8-4a4d-11ef-a7c9-3cecef0d42e6.jpeg</t>
  </si>
  <si>
    <t>19798</t>
  </si>
  <si>
    <t>MDV30200</t>
  </si>
  <si>
    <t>смеситель кухня MELODIA Perfetto картридж д.35мм высокий R-излив с мыльницей хром MDV30200</t>
  </si>
  <si>
    <t>http://imageprice.sanriks.ru/image/c574f8cb-8534-11ee-a7c8-3cecef0d42e6.jpeg</t>
  </si>
  <si>
    <t>22451</t>
  </si>
  <si>
    <t>MDV30200bk</t>
  </si>
  <si>
    <t>смеситель кухня MELODIA Perfetto картридж д.35мм высокий R-излив с мыльницей чёрный MDV30200bk</t>
  </si>
  <si>
    <t>http://imageprice.sanriks.ru/image/97666446-4a4d-11ef-a7c9-3cecef0d42e6.jpeg</t>
  </si>
  <si>
    <t>19808</t>
  </si>
  <si>
    <t>MDV30206Black</t>
  </si>
  <si>
    <t>смеситель кухня MELODIA Perfetto картридж д.35мм гибкий черный излив,хром,с подводкой MDV30206Black</t>
  </si>
  <si>
    <t>http://imageprice.sanriks.ru/image/cfc7c345-a2fa-11ee-a7c8-3cecef0d42e6.jpeg</t>
  </si>
  <si>
    <t>22453</t>
  </si>
  <si>
    <t>MDV30209</t>
  </si>
  <si>
    <t>смеситель кухня MELODIA Perfetto латунь с подкл.фильтра и гиб.черн.изл. картридж д.35 хром MDV30209</t>
  </si>
  <si>
    <t>http://imageprice.sanriks.ru/image/a3d585e1-4a4d-11ef-a7c9-3cecef0d42e6.jpeg</t>
  </si>
  <si>
    <t>19802</t>
  </si>
  <si>
    <t>MDV30201gn</t>
  </si>
  <si>
    <t>смеситель кухня MELODIA Perfetto латунь с подкл.фильтра,картридж д.35мм оруж.ст,подв.50см MDV30201gn</t>
  </si>
  <si>
    <t>http://imageprice.sanriks.ru/image/d5ce72e1-a2fa-11ee-a7c8-3cecef0d42e6.jpeg</t>
  </si>
  <si>
    <t>19799</t>
  </si>
  <si>
    <t>MDV30201</t>
  </si>
  <si>
    <t>смеситель кухня MELODIA Perfetto латунь с подкл.фильтра,картридж д.35мм хром, подводка 50см MDV30201</t>
  </si>
  <si>
    <t>http://imageprice.sanriks.ru/image/d5ce7adc-a2fa-11ee-a7c8-3cecef0d42e6.jpeg</t>
  </si>
  <si>
    <t>19801</t>
  </si>
  <si>
    <t>MDV30201bk</t>
  </si>
  <si>
    <t>смеситель кухня MELODIA Perfetto латунь с подкл.фильтра,картридж д.35мм черный, подв.50см MDV30201bk</t>
  </si>
  <si>
    <t>http://imageprice.sanriks.ru/image/cfc7c61f-a2fa-11ee-a7c8-3cecef0d42e6.jpeg</t>
  </si>
  <si>
    <t>22452</t>
  </si>
  <si>
    <t>MDV30208gn</t>
  </si>
  <si>
    <t>смеситель кухня MELODIA Perfetto нерж.oруж.сталь с вытяжн.изливом и лейкой 4в1 MDV30208gn</t>
  </si>
  <si>
    <t>http://imageprice.sanriks.ru/image/a3d58507-4a4d-11ef-a7c9-3cecef0d42e6.jpeg</t>
  </si>
  <si>
    <t>19818</t>
  </si>
  <si>
    <t>MDV30208ss</t>
  </si>
  <si>
    <t>смеситель кухня MELODIA Perfetto нерж.сталь полир.с вытяжн.изливом и лейкой 4в1 MDV30208ss</t>
  </si>
  <si>
    <t>http://imageprice.sanriks.ru/image/cd371b09-a334-11ee-a7c8-3cecef0d42e6.jpeg</t>
  </si>
  <si>
    <t>19819</t>
  </si>
  <si>
    <t>MDV30208bk</t>
  </si>
  <si>
    <t>смеситель кухня MELODIA Perfetto нерж.сталь черный мат.с вытяжн.изливом и лейкой 4в1 MDV30208bk</t>
  </si>
  <si>
    <t>http://imageprice.sanriks.ru/image/ce5079f2-a334-11ee-a7c8-3cecef0d42e6.jpeg</t>
  </si>
  <si>
    <t>серия Rock</t>
  </si>
  <si>
    <t>69714</t>
  </si>
  <si>
    <t>MDV35241</t>
  </si>
  <si>
    <t>смеситель ванна MELODIA Rock картридж 35мм длинный излив 300мм MDV35241</t>
  </si>
  <si>
    <t>http://imageprice.sanriks.ru/image/84979382-b9fe-11eb-934f-0cc47a046593.jpeg</t>
  </si>
  <si>
    <t>69715</t>
  </si>
  <si>
    <t>MDV35240</t>
  </si>
  <si>
    <t>смеситель ванна MELODIA Rock картридж 35мм короткий излив MDV35240</t>
  </si>
  <si>
    <t>http://imageprice.sanriks.ru/image/84979387-b9fe-11eb-934f-0cc47a046593.jpeg</t>
  </si>
  <si>
    <t>69713</t>
  </si>
  <si>
    <t>MDV35250</t>
  </si>
  <si>
    <t>смеситель душ MELODIA Rock картридж 35мм MDV35250</t>
  </si>
  <si>
    <t>http://imageprice.sanriks.ru/image/84979386-b9fe-11eb-934f-0cc47a046593.jpeg</t>
  </si>
  <si>
    <t>69718</t>
  </si>
  <si>
    <t>MDV35211</t>
  </si>
  <si>
    <t>смеситель кухня MELODIA Rock картридж 35мм гибкий излив хром MDV35211</t>
  </si>
  <si>
    <t>http://imageprice.sanriks.ru/image/84979385-b9fe-11eb-934f-0cc47a046593.jpeg</t>
  </si>
  <si>
    <t>69719</t>
  </si>
  <si>
    <t>MDV35212</t>
  </si>
  <si>
    <t>смеситель кухня MELODIA Rock картридж 35мм утка, поворотный аэратор MDV35212</t>
  </si>
  <si>
    <t>http://imageprice.sanriks.ru/image/84979388-b9fe-11eb-934f-0cc47a046593.jpeg</t>
  </si>
  <si>
    <t>69717</t>
  </si>
  <si>
    <t>MDV35210</t>
  </si>
  <si>
    <t>смеситель кухня MELODIA Rock картридж 35мм, поворотный аэратор MDV35210</t>
  </si>
  <si>
    <t>http://imageprice.sanriks.ru/image/8497938a-b9fe-11eb-934f-0cc47a046593.jpeg</t>
  </si>
  <si>
    <t>69712</t>
  </si>
  <si>
    <t>MDV35220</t>
  </si>
  <si>
    <t>смеситель умывальник MELODIA Rock картридж 35мм высокий, поворотный аэратор MDV35220</t>
  </si>
  <si>
    <t>http://imageprice.sanriks.ru/image/84979384-b9fe-11eb-934f-0cc47a046593.jpeg</t>
  </si>
  <si>
    <t>69716</t>
  </si>
  <si>
    <t>MDV35221</t>
  </si>
  <si>
    <t>смеситель умывальник MELODIA Rock картридж 35мм низкий, поворотный аэратор MDV35221</t>
  </si>
  <si>
    <t>http://imageprice.sanriks.ru/image/84979389-b9fe-11eb-934f-0cc47a046593.jpeg</t>
  </si>
  <si>
    <t>серия Samba</t>
  </si>
  <si>
    <t>23454</t>
  </si>
  <si>
    <t>MDV30841</t>
  </si>
  <si>
    <t>смеситель ванна MELODIA Samba картридж д.35мм длинный излив 350мм с акс. MDV30841</t>
  </si>
  <si>
    <t>23459</t>
  </si>
  <si>
    <t>MDV30841gn</t>
  </si>
  <si>
    <t>смеситель ванна MELODIA Samba картридж д.35мм длинный излив 350мм с акс. оруж.сталь MDV30841gn</t>
  </si>
  <si>
    <t>23453</t>
  </si>
  <si>
    <t>MDV30840</t>
  </si>
  <si>
    <t>смеситель ванна MELODIA Samba картридж д.35мм короткий излив c акс. MDV30840</t>
  </si>
  <si>
    <t>23458</t>
  </si>
  <si>
    <t>MDV30840gn</t>
  </si>
  <si>
    <t>смеситель ванна MELODIA Samba картридж д.35мм короткий излив c акс. оруж.сталь  MDV30840gn</t>
  </si>
  <si>
    <t>23455</t>
  </si>
  <si>
    <t>MDV30815</t>
  </si>
  <si>
    <t>смеситель кухня MELODIA Samba картридж д.35мм высокий R-излив MDV30815 без подводки</t>
  </si>
  <si>
    <t>23460</t>
  </si>
  <si>
    <t>MDV30815gn</t>
  </si>
  <si>
    <t>смеситель кухня MELODIA Samba картридж д.35мм высокий R-излив без г/п оруж.сталь MDV30815gn</t>
  </si>
  <si>
    <t>23452</t>
  </si>
  <si>
    <t>MDV30821</t>
  </si>
  <si>
    <t>смеситель умывальник MELODIA Samba картридж д.35мм высокий без г/п MDV30821</t>
  </si>
  <si>
    <t>23457</t>
  </si>
  <si>
    <t>MDV30821gn</t>
  </si>
  <si>
    <t>смеситель умывальник MELODIA Samba картридж д.35мм высокий без г/п оруж.сталь  MDV30821gn</t>
  </si>
  <si>
    <t>23451</t>
  </si>
  <si>
    <t>MDV30820</t>
  </si>
  <si>
    <t>смеситель умывальник MELODIA Samba картридж д.35мм низкий без г/п MDV30820</t>
  </si>
  <si>
    <t>23456</t>
  </si>
  <si>
    <t>MDV30820gn</t>
  </si>
  <si>
    <t>смеситель умывальник MELODIA Samba картридж д.35мм низкий без г/п оруж.сталь MDV30820gn</t>
  </si>
  <si>
    <t>серия Sinfonia</t>
  </si>
  <si>
    <t>23408</t>
  </si>
  <si>
    <t>MDV30441ss</t>
  </si>
  <si>
    <t>смеситель ванна MELODIA Sinfonia картридж 35мм длинный излив 350мм нерж.сталь полир. MDV30441ss</t>
  </si>
  <si>
    <t>23407</t>
  </si>
  <si>
    <t>MDV30420ss</t>
  </si>
  <si>
    <t>смеситель умывальник MELODIA Sinfonia картридж 35мм нерж.сталь полир. MDV30420ss</t>
  </si>
  <si>
    <t>http://imageprice.sanriks.ru/image/2802a607-b94c-11ef-a7ca-3cecef0d42e6.jpeg</t>
  </si>
  <si>
    <t>серия Square</t>
  </si>
  <si>
    <t>23406</t>
  </si>
  <si>
    <t>MDV30641gn</t>
  </si>
  <si>
    <t>смеситель ванна MELODIA Square картридж 35мм длинный излив 350мм нерж.оруж.сталь MDV30641gn</t>
  </si>
  <si>
    <t>23404</t>
  </si>
  <si>
    <t>MDV30641</t>
  </si>
  <si>
    <t>смеситель ванна MELODIA Square картридж 35мм длинный излив 350мм нерж.ст.хром MDV30641</t>
  </si>
  <si>
    <t>23403</t>
  </si>
  <si>
    <t>MDV30641ss</t>
  </si>
  <si>
    <t>смеситель ванна MELODIA Square картридж 35мм длинный излив 350мм нерж.сталь полир. MDV30641ss</t>
  </si>
  <si>
    <t>23405</t>
  </si>
  <si>
    <t>MDV30641bk</t>
  </si>
  <si>
    <t>смеситель ванна MELODIA Square картридж 35мм длинный излив 350мм нерж.сталь черный MDV30641bk</t>
  </si>
  <si>
    <t>23402</t>
  </si>
  <si>
    <t>MDV30620gn</t>
  </si>
  <si>
    <t>смеситель умывальник MELODIA Square картридж 25мм нерж.оруж.сталь MDV30620gn</t>
  </si>
  <si>
    <t>23399</t>
  </si>
  <si>
    <t>MDV30620ss</t>
  </si>
  <si>
    <t>смеситель умывальник MELODIA Square картридж 25мм нерж.сталь полир. MDV30620ss</t>
  </si>
  <si>
    <t>http://imageprice.sanriks.ru/image/2802a475-b94c-11ef-a7ca-3cecef0d42e6.jpeg</t>
  </si>
  <si>
    <t>23400</t>
  </si>
  <si>
    <t>MDV30620</t>
  </si>
  <si>
    <t>смеситель умывальник MELODIA Square картридж 25мм нерж.сталь хром MDV30620</t>
  </si>
  <si>
    <t>http://imageprice.sanriks.ru/image/21e93b5c-b94c-11ef-a7ca-3cecef0d42e6.jpeg</t>
  </si>
  <si>
    <t>23401</t>
  </si>
  <si>
    <t>MDV30620bk</t>
  </si>
  <si>
    <t>смеситель умывальник MELODIA Square картридж 25мм нерж.сталь черный MDV30620bk</t>
  </si>
  <si>
    <t>http://imageprice.sanriks.ru/image/2802a6bf-b94c-11ef-a7ca-3cecef0d42e6.jpeg</t>
  </si>
  <si>
    <t>серия Waltz</t>
  </si>
  <si>
    <t>19794</t>
  </si>
  <si>
    <t>MDV30141gn</t>
  </si>
  <si>
    <t>смеситель ванна MELODIA Waltz картридж 35мм длинный излив 350мм поворот.аэратор,оруж.стальMDV30141gn</t>
  </si>
  <si>
    <t>http://imageprice.sanriks.ru/image/cfc7c545-a2fa-11ee-a7c8-3cecef0d42e6.jpeg</t>
  </si>
  <si>
    <t>19791</t>
  </si>
  <si>
    <t>MDV30141</t>
  </si>
  <si>
    <t>смеситель ванна MELODIA Waltz картридж 35мм длинный излив 350мм поворотн.аэратор, хром MDV30141</t>
  </si>
  <si>
    <t>http://imageprice.sanriks.ru/image/cfc7c444-a2fa-11ee-a7c8-3cecef0d42e6.jpeg</t>
  </si>
  <si>
    <t>19797</t>
  </si>
  <si>
    <t>MDV30141bk</t>
  </si>
  <si>
    <t>смеситель ванна MELODIA Waltz картридж 35мм длинный излив 350мм поворотн.аэратор, черный MDV30141bk</t>
  </si>
  <si>
    <t>http://imageprice.sanriks.ru/image/d5ce7460-a2fa-11ee-a7c8-3cecef0d42e6.jpeg</t>
  </si>
  <si>
    <t>19793</t>
  </si>
  <si>
    <t>MDV30140gn</t>
  </si>
  <si>
    <t>смеситель ванна MELODIA Waltz картридж д.35мм короткий излив поворотн.аэратор, оруж.сталь MDV30140gn</t>
  </si>
  <si>
    <t>http://imageprice.sanriks.ru/image/cfc7c5b2-a2fa-11ee-a7c8-3cecef0d42e6.jpeg</t>
  </si>
  <si>
    <t>19790</t>
  </si>
  <si>
    <t>MDV30140</t>
  </si>
  <si>
    <t>смеситель ванна MELODIA Waltz картридж д.35мм короткий излив поворотн.аэратор, хром MDV30140</t>
  </si>
  <si>
    <t>http://imageprice.sanriks.ru/image/dbc6d804-a2fa-11ee-a7c8-3cecef0d42e6.jpeg</t>
  </si>
  <si>
    <t>19796</t>
  </si>
  <si>
    <t>MDV30140bk</t>
  </si>
  <si>
    <t>смеситель ванна MELODIA Waltz картридж д.35мм короткий излив поворотн.аэратор, черный MDV30140bk</t>
  </si>
  <si>
    <t>http://imageprice.sanriks.ru/image/cfc7c71f-a2fa-11ee-a7c8-3cecef0d42e6.jpeg</t>
  </si>
  <si>
    <t>19792</t>
  </si>
  <si>
    <t>MDV30120gn</t>
  </si>
  <si>
    <t>смеситель умывальник MELODIA Waltz картридж 35мм низкий поворотн.аэратор, оруж.сталь MDV30120gn</t>
  </si>
  <si>
    <t>http://imageprice.sanriks.ru/image/dbc6d5f3-a2fa-11ee-a7c8-3cecef0d42e6.jpeg</t>
  </si>
  <si>
    <t>19789</t>
  </si>
  <si>
    <t>MDV30120</t>
  </si>
  <si>
    <t>смеситель умывальник MELODIA Waltz картридж 35мм низкий поворотн.аэратор, хром MDV30120</t>
  </si>
  <si>
    <t>http://imageprice.sanriks.ru/image/18375878-e6bb-11ee-a7c9-3cecef0d42e6.jpeg</t>
  </si>
  <si>
    <t>19795</t>
  </si>
  <si>
    <t>MDV30120bk</t>
  </si>
  <si>
    <t>смеситель умывальник MELODIA Waltz картридж 35мм низкий поворотн.аэратор, черный MDV30120bk</t>
  </si>
  <si>
    <t>http://imageprice.sanriks.ru/image/cfc7c3b2-a2fa-11ee-a7c8-3cecef0d42e6.jpeg</t>
  </si>
  <si>
    <t>Термостатические смесители</t>
  </si>
  <si>
    <t>22463</t>
  </si>
  <si>
    <t>MDV32006</t>
  </si>
  <si>
    <t>смеситель ванна MELODIA Rock термостатический без аксессуаров хром MDV32006</t>
  </si>
  <si>
    <t>http://imageprice.sanriks.ru/image/9f34ba62-9cdc-11ef-a7ca-3cecef0d42e6.jpeg</t>
  </si>
  <si>
    <t>22490</t>
  </si>
  <si>
    <t>MDV32007</t>
  </si>
  <si>
    <t>смеситель ванна MELODIA Rock термостатический без аксессуаров хром MDV32007</t>
  </si>
  <si>
    <t>http://imageprice.sanriks.ru/image/944e7daa-9cdc-11ef-a7ca-3cecef0d42e6.jpeg</t>
  </si>
  <si>
    <t>22462</t>
  </si>
  <si>
    <t>MDV32004gn</t>
  </si>
  <si>
    <t>смеситель ванна MELODIA Rock термостатический длинный излив 350мм б/акс. оруж.сталь MDV32004gn</t>
  </si>
  <si>
    <t>http://imageprice.sanriks.ru/image/a2d3d276-9cdc-11ef-a7ca-3cecef0d42e6.jpeg</t>
  </si>
  <si>
    <t>22460</t>
  </si>
  <si>
    <t>MDV32004</t>
  </si>
  <si>
    <t>смеситель ванна MELODIA Rock термостатический длинный излив 350мм б/акс. хром MDV32004</t>
  </si>
  <si>
    <t>http://imageprice.sanriks.ru/image/d9eb86a3-9cdc-11ef-a7ca-3cecef0d42e6.jpeg</t>
  </si>
  <si>
    <t>22461</t>
  </si>
  <si>
    <t>MDV32004bk</t>
  </si>
  <si>
    <t>смеситель ванна MELODIA Rock термостатический длинный излив 350мм б/акс. черный MDV32004bk</t>
  </si>
  <si>
    <t>http://imageprice.sanriks.ru/image/c1a04a8c-9cdc-11ef-a7ca-3cecef0d42e6.jpeg</t>
  </si>
  <si>
    <t>22459</t>
  </si>
  <si>
    <t>MDV32005gn</t>
  </si>
  <si>
    <t>смеситель душ MELODIA Rock термостатический без аксессуаров оруж.сталь MDV32005gn</t>
  </si>
  <si>
    <t>http://imageprice.sanriks.ru/image/a96ebaff-9cdc-11ef-a7ca-3cecef0d42e6.jpeg</t>
  </si>
  <si>
    <t>22457</t>
  </si>
  <si>
    <t>MDV32005</t>
  </si>
  <si>
    <t>смеситель душ MELODIA Rock термостатический без аксессуаров хром MDV32005</t>
  </si>
  <si>
    <t>http://imageprice.sanriks.ru/image/d390a4e3-9cdc-11ef-a7ca-3cecef0d42e6.jpeg</t>
  </si>
  <si>
    <t>22458</t>
  </si>
  <si>
    <t>MDV32005bk</t>
  </si>
  <si>
    <t>смеситель душ MELODIA Rock термостатический без аксессуаров черный MDV32005bk</t>
  </si>
  <si>
    <t>http://imageprice.sanriks.ru/image/af954ee3-9cdc-11ef-a7ca-3cecef0d42e6.jpeg</t>
  </si>
  <si>
    <t>Смесители MELODIA (РФ)</t>
  </si>
  <si>
    <t>серия Classica (Россия)</t>
  </si>
  <si>
    <t>65080</t>
  </si>
  <si>
    <t>MDV40741</t>
  </si>
  <si>
    <t>смеситель ванна MELODIA Classica картридж д.40мм излив 350мм MDV40741 с акс. лейка 1ф.100мм круглая</t>
  </si>
  <si>
    <t>http://imageprice.sanriks.ru/image/f4112ea2-88ac-11eb-934f-0cc47a046593.jpeg</t>
  </si>
  <si>
    <t>65082</t>
  </si>
  <si>
    <t>MDV40750</t>
  </si>
  <si>
    <t>смеситель душ MELODIA Classica картридж д.40мм MDV40750 с акс. лейка 1ф.100мм круглая</t>
  </si>
  <si>
    <t>http://imageprice.sanriks.ru/image/01bd2a9d-88ad-11eb-934f-0cc47a046593.jpeg</t>
  </si>
  <si>
    <t>65079</t>
  </si>
  <si>
    <t>MDV40715</t>
  </si>
  <si>
    <t>смеситель кухня MELODIA Classica картридж д.40мм R-излив MDV40715 без гибкой подводки</t>
  </si>
  <si>
    <t>http://imageprice.sanriks.ru/image/e2756c11-9696-11ef-a7ca-3cecef0d42e6.jpeg</t>
  </si>
  <si>
    <t>12780</t>
  </si>
  <si>
    <t>MDV40716</t>
  </si>
  <si>
    <t>смеситель кухня MELODIA Classica картридж д.40мм R-излив гибкий с лейкой MDV40716 без гибкой подвод</t>
  </si>
  <si>
    <t>http://imageprice.sanriks.ru/image/d09ee23b-5915-11ed-a7c5-3cecef0d42e6.jpeg</t>
  </si>
  <si>
    <t>65081</t>
  </si>
  <si>
    <t>MDV40720</t>
  </si>
  <si>
    <t>смеситель умывальник MELODIA Classica картридж д.40мм  MDV40720 без гибкой подводки</t>
  </si>
  <si>
    <t>http://imageprice.sanriks.ru/image/112239af-88ad-11eb-934f-0cc47a046593.jpeg</t>
  </si>
  <si>
    <t>серия Cross (Россия)</t>
  </si>
  <si>
    <t>23429</t>
  </si>
  <si>
    <t>MDV32541</t>
  </si>
  <si>
    <t>смеситель ванна MELODIA Cross длинный излив керамика переключ.душа картридж 25мм с акс. MDV32541</t>
  </si>
  <si>
    <t>23430</t>
  </si>
  <si>
    <t>MDV32542</t>
  </si>
  <si>
    <t>смеситель ванна MELODIA Cross длинный излив керамика переключ.душа латунный с кер.пласт. 180гр с акс</t>
  </si>
  <si>
    <t>23431</t>
  </si>
  <si>
    <t>MDV32505</t>
  </si>
  <si>
    <t>смеситель кухня MELODIA Cross керамика MDV32505 без гибкой подводки</t>
  </si>
  <si>
    <t>23432</t>
  </si>
  <si>
    <t>MDV32506</t>
  </si>
  <si>
    <t>смеситель кухня MELODIA Cross керамика MDV32506 на гайке без гибкой подводки</t>
  </si>
  <si>
    <t>серия Dinatro Rus (Россия)</t>
  </si>
  <si>
    <t>65333</t>
  </si>
  <si>
    <t>MDV40141R</t>
  </si>
  <si>
    <t>смеситель ванна MELODIA Dinatro Rus длинный излив люкс керамика MDV40141R</t>
  </si>
  <si>
    <t>http://imageprice.sanriks.ru/image/8261d378-2b24-11ec-934f-0cc47a046593.jpeg</t>
  </si>
  <si>
    <t>65334</t>
  </si>
  <si>
    <t>MDV40105R</t>
  </si>
  <si>
    <t>смеситель кухня MELODIA Dinatro Rus керамика MDV40105R без гибкой подводки</t>
  </si>
  <si>
    <t>http://imageprice.sanriks.ru/image/56e0525c-00b5-11ef-a7c9-3cecef0d42e6.jpeg</t>
  </si>
  <si>
    <t>серия Elegia (Россия)</t>
  </si>
  <si>
    <t>69720</t>
  </si>
  <si>
    <t>MDV32041</t>
  </si>
  <si>
    <t>смеситель ванна MELODIA Elegia длинный S-излив люкс керамика MDV32041, лейка 1ф.75мм круглая</t>
  </si>
  <si>
    <t>http://imageprice.sanriks.ru/image/6efb1b3d-bcc8-11ec-a7bf-3cecef0d42e6.jpeg</t>
  </si>
  <si>
    <t>65335</t>
  </si>
  <si>
    <t>MDV32015</t>
  </si>
  <si>
    <t>смеситель кухня MELODIA Elegia высокий Г-излив керамика MDV32015 без гибкой подводки</t>
  </si>
  <si>
    <t>http://imageprice.sanriks.ru/image/8261d377-2b24-11ec-934f-0cc47a046593.jpeg</t>
  </si>
  <si>
    <t>65336</t>
  </si>
  <si>
    <t>MDV32022</t>
  </si>
  <si>
    <t>смеситель умывальник MELODIA Elegia литой излив керамика MDV32022 без гибкой подводки</t>
  </si>
  <si>
    <t>http://imageprice.sanriks.ru/image/8261d369-2b24-11ec-934f-0cc47a046593.jpeg</t>
  </si>
  <si>
    <t>серия Fiore (Россия)</t>
  </si>
  <si>
    <t>65300</t>
  </si>
  <si>
    <t>MDV40641</t>
  </si>
  <si>
    <t>смеситель ванна MELODIA Fiore длинный плоский излив керамика MDV40641, лейка 1ф.75мм круглая</t>
  </si>
  <si>
    <t>http://imageprice.sanriks.ru/image/0b86237c-0f82-11eb-934f-0cc47a046593.jpeg</t>
  </si>
  <si>
    <t>65305</t>
  </si>
  <si>
    <t>MDV40605</t>
  </si>
  <si>
    <t>смеситель кухня MELODIA Fiore ёлочка с гайкой керамика MDV40605 без гибкой подводки</t>
  </si>
  <si>
    <t>http://imageprice.sanriks.ru/image/5f5635a0-9796-11ef-a7ca-3cecef0d42e6.jpeg</t>
  </si>
  <si>
    <t>65301</t>
  </si>
  <si>
    <t>MDV40610</t>
  </si>
  <si>
    <t>смеситель кухня MELODIA Fiore литой излив керамика MDV40610 без гибкой подводки</t>
  </si>
  <si>
    <t>http://imageprice.sanriks.ru/image/0b86237d-0f82-11eb-934f-0cc47a046593.jpeg</t>
  </si>
  <si>
    <t>серия Galant (Россия)</t>
  </si>
  <si>
    <t>69721</t>
  </si>
  <si>
    <t>MDV32141</t>
  </si>
  <si>
    <t>смеситель ванна MELODIA Galant длинный плоский излив керамика MDV32141, лейка 1ф.75мм круглая</t>
  </si>
  <si>
    <t>http://imageprice.sanriks.ru/image/d09ee240-5915-11ed-a7c5-3cecef0d42e6.jpeg</t>
  </si>
  <si>
    <t>серия Galateo Rus (Россия)</t>
  </si>
  <si>
    <t>65312</t>
  </si>
  <si>
    <t>MDV40241R</t>
  </si>
  <si>
    <t>смеситель ванна MELODIA Galateo Rus длинный излив люкс крест керамика MDV40241R</t>
  </si>
  <si>
    <t>http://imageprice.sanriks.ru/image/8261d36d-2b24-11ec-934f-0cc47a046593.jpeg</t>
  </si>
  <si>
    <t>65322</t>
  </si>
  <si>
    <t>MDV40205R</t>
  </si>
  <si>
    <t>смеситель кухня MELODIA Galateo Rus крест керамика MDV40205R без гибкой подводки</t>
  </si>
  <si>
    <t>http://imageprice.sanriks.ru/image/8261d371-2b24-11ec-934f-0cc47a046593.jpeg</t>
  </si>
  <si>
    <t>серия Jive (Россия)</t>
  </si>
  <si>
    <t>12785</t>
  </si>
  <si>
    <t>MDV35441</t>
  </si>
  <si>
    <t>смеситель ванна MELODIA Jive картридж д.35мм длинный излив MDV35441</t>
  </si>
  <si>
    <t>http://imageprice.sanriks.ru/image/d09ee246-5915-11ed-a7c5-3cecef0d42e6.jpeg</t>
  </si>
  <si>
    <t>12787</t>
  </si>
  <si>
    <t>MDV35411</t>
  </si>
  <si>
    <t>смеситель кухня MELODIA Jive картридж д.35мм излив 15см MDV35411 без гибкой подводки</t>
  </si>
  <si>
    <t>http://imageprice.sanriks.ru/image/d09ee249-5915-11ed-a7c5-3cecef0d42e6.jpeg</t>
  </si>
  <si>
    <t>12786</t>
  </si>
  <si>
    <t>MDV35410</t>
  </si>
  <si>
    <t>смеситель кухня MELODIA Jive картридж д.35мм излив 25см MDV35410 без гибкой подводки</t>
  </si>
  <si>
    <t>http://imageprice.sanriks.ru/image/d09ee23e-5915-11ed-a7c5-3cecef0d42e6.jpeg</t>
  </si>
  <si>
    <t>12784</t>
  </si>
  <si>
    <t>MDV35420</t>
  </si>
  <si>
    <t>смеситель умывальник MELODIA Jive картридж д.35мм MDV35420 без гибкой подводки</t>
  </si>
  <si>
    <t>http://imageprice.sanriks.ru/image/d09ee232-5915-11ed-a7c5-3cecef0d42e6.jpeg</t>
  </si>
  <si>
    <t>серия Lucia (Россия)</t>
  </si>
  <si>
    <t>12792</t>
  </si>
  <si>
    <t>MDV32241</t>
  </si>
  <si>
    <t>смеситель ванна MELODIA Lucia длинный излив люкс резина MDV32241</t>
  </si>
  <si>
    <t>http://imageprice.sanriks.ru/image/f42cec22-6ee8-11ed-a7c7-3cecef0d42e7.jpeg</t>
  </si>
  <si>
    <t>12794</t>
  </si>
  <si>
    <t>MDV32215</t>
  </si>
  <si>
    <t>смеситель кухня MELODIA Lucia высокий R-излив резина MDV32215 без гибкой подводки</t>
  </si>
  <si>
    <t>http://imageprice.sanriks.ru/image/ee158882-6ee8-11ed-a7c7-3cecef0d42e7.jpeg</t>
  </si>
  <si>
    <t>12793</t>
  </si>
  <si>
    <t>MDV32205</t>
  </si>
  <si>
    <t>смеситель кухня MELODIA Lucia резина MDV32205 без гибкой подводки</t>
  </si>
  <si>
    <t>http://imageprice.sanriks.ru/image/f42cec1e-6ee8-11ed-a7c7-3cecef0d42e7.jpeg</t>
  </si>
  <si>
    <t>серия Medico (Россия)</t>
  </si>
  <si>
    <t>12768</t>
  </si>
  <si>
    <t>MDV40810</t>
  </si>
  <si>
    <t>смеситель кухня MELODIA Medico картридж д.40мм MDV40810 без гибкой подводки</t>
  </si>
  <si>
    <t>http://imageprice.sanriks.ru/image/d09ee230-5915-11ed-a7c5-3cecef0d42e6.jpeg</t>
  </si>
  <si>
    <t>12767</t>
  </si>
  <si>
    <t>MDV40813</t>
  </si>
  <si>
    <t>смеситель кухня MELODIA Medico картридж д.40мм утка MDV40813 без гибкой подводки</t>
  </si>
  <si>
    <t>http://imageprice.sanriks.ru/image/d09ee245-5915-11ed-a7c5-3cecef0d42e6.jpeg</t>
  </si>
  <si>
    <t>12770</t>
  </si>
  <si>
    <t>MDV40812</t>
  </si>
  <si>
    <t>смеситель кухня MELODIA Medico настенный излив 20см MDV40812</t>
  </si>
  <si>
    <t>http://imageprice.sanriks.ru/image/d09ee242-5915-11ed-a7c5-3cecef0d42e6.jpeg</t>
  </si>
  <si>
    <t>12769</t>
  </si>
  <si>
    <t>MDV40811</t>
  </si>
  <si>
    <t>смеситель кухня MELODIA Medico настенный излив 30см MDV40811</t>
  </si>
  <si>
    <t>http://imageprice.sanriks.ru/image/d09ee24c-5915-11ed-a7c5-3cecef0d42e6.jpeg</t>
  </si>
  <si>
    <t>12765</t>
  </si>
  <si>
    <t>MDV40820</t>
  </si>
  <si>
    <t>смеситель умывальник MELODIA Medico картридж д.40мм MDV40820 без гибкой подводки</t>
  </si>
  <si>
    <t>http://imageprice.sanriks.ru/image/d09ee238-5915-11ed-a7c5-3cecef0d42e6.jpeg</t>
  </si>
  <si>
    <t>серия Moderno (Россия)</t>
  </si>
  <si>
    <t>65361</t>
  </si>
  <si>
    <t>MDV35141_bk</t>
  </si>
  <si>
    <t>смеситель ванна MELODIA Moderno Black картридж д.35мм длинный излив MDV35141_bk</t>
  </si>
  <si>
    <t>http://imageprice.sanriks.ru/image/fe6196c7-8030-11ed-a7c7-3cecef0d42e7.jpeg</t>
  </si>
  <si>
    <t>65362</t>
  </si>
  <si>
    <t>MDV35140_bk</t>
  </si>
  <si>
    <t>смеситель ванна MELODIA Moderno Black картридж д.35мм короткий излив MDV35140_bk</t>
  </si>
  <si>
    <t>http://imageprice.sanriks.ru/image/8261d36c-2b24-11ec-934f-0cc47a046593.jpeg</t>
  </si>
  <si>
    <t>23395</t>
  </si>
  <si>
    <t>MDV35141gt</t>
  </si>
  <si>
    <t>смеситель ванна MELODIA Moderno Graphite картридж д.35мм длинный излив MDV35141gt</t>
  </si>
  <si>
    <t>23396</t>
  </si>
  <si>
    <t>MDV35140gt</t>
  </si>
  <si>
    <t>смеситель ванна MELODIA Moderno Graphite картридж д.35мм короткий излив MDV35140gt</t>
  </si>
  <si>
    <t>65364</t>
  </si>
  <si>
    <t>MDV35141_wt</t>
  </si>
  <si>
    <t>смеситель ванна MELODIA Moderno White картридж д.35мм длинный излив MDV35141_wt</t>
  </si>
  <si>
    <t>http://imageprice.sanriks.ru/image/fe6196c5-8030-11ed-a7c7-3cecef0d42e7.jpeg</t>
  </si>
  <si>
    <t>65365</t>
  </si>
  <si>
    <t>MDV35140_wt</t>
  </si>
  <si>
    <t>смеситель ванна MELODIA Moderno White картридж д.35мм короткий излив MDV35140_wt</t>
  </si>
  <si>
    <t>http://imageprice.sanriks.ru/image/8261d379-2b24-11ec-934f-0cc47a046593.jpeg</t>
  </si>
  <si>
    <t>65054</t>
  </si>
  <si>
    <t>MDV35141</t>
  </si>
  <si>
    <t>смеситель ванна MELODIA Moderno картридж д.35мм длинный излив MDV35141</t>
  </si>
  <si>
    <t>http://imageprice.sanriks.ru/image/fe6196ca-8030-11ed-a7c7-3cecef0d42e7.jpeg</t>
  </si>
  <si>
    <t>65304</t>
  </si>
  <si>
    <t>MDV35140</t>
  </si>
  <si>
    <t>смеситель ванна MELODIA Moderno картридж д.35мм короткий излив MDV35140</t>
  </si>
  <si>
    <t>http://imageprice.sanriks.ru/image/512bfcf8-7800-11eb-934f-0cc47a046593.jpeg</t>
  </si>
  <si>
    <t>23397</t>
  </si>
  <si>
    <t>MDV35151gt</t>
  </si>
  <si>
    <t>смеситель душ MELODIA Moderno Graphite картридж д.35мм. с гиг.лейкой и держ.на корпусе MDV35151gt</t>
  </si>
  <si>
    <t>65360</t>
  </si>
  <si>
    <t>MDV35151</t>
  </si>
  <si>
    <t>смеситель душ MELODIA Moderno картридж д.35мм с гиг.лейкой и держ.на корпусе MDV35151</t>
  </si>
  <si>
    <t>http://imageprice.sanriks.ru/image/8261d368-2b24-11ec-934f-0cc47a046593.jpeg</t>
  </si>
  <si>
    <t>13548</t>
  </si>
  <si>
    <t>MDV35151bk</t>
  </si>
  <si>
    <t>смеситель душ MELODIA Moderno картридж д.35мм с гиг.лейкой и держ.на корпусе MDV35151bk</t>
  </si>
  <si>
    <t>http://imageprice.sanriks.ru/image/711ba524-82ba-11ed-a7c7-3cecef0d42e7.jpeg</t>
  </si>
  <si>
    <t>13549</t>
  </si>
  <si>
    <t>MDV35151wt</t>
  </si>
  <si>
    <t>смеситель душ MELODIA Moderno картридж д.35мм с гиг.лейкой и держ.на корпусе MDV35151wt</t>
  </si>
  <si>
    <t>http://imageprice.sanriks.ru/image/55dbb7fe-a300-11ed-a7c7-3cecef0d42e7.jpeg</t>
  </si>
  <si>
    <t>65346</t>
  </si>
  <si>
    <t>MDV35150</t>
  </si>
  <si>
    <t>смеситель душ MELODIA Moderno картридж д.35мм, с аксессуарами MDV35150</t>
  </si>
  <si>
    <t>http://imageprice.sanriks.ru/image/8261d375-2b24-11ec-934f-0cc47a046593.jpeg</t>
  </si>
  <si>
    <t>13550</t>
  </si>
  <si>
    <t>MDV35150bk</t>
  </si>
  <si>
    <t>смеситель душ MELODIA Moderno картридж д.35мм,с аксессуарами MDV35150bk</t>
  </si>
  <si>
    <t>Выводим</t>
  </si>
  <si>
    <t>http://imageprice.sanriks.ru/image/d504d62d-b0e9-11ed-a7c7-3cecef0d42e7.jpeg</t>
  </si>
  <si>
    <t>13551</t>
  </si>
  <si>
    <t>MDV35150wt</t>
  </si>
  <si>
    <t>смеситель душ MELODIA Moderno картридж д.35мм,с аксессуарами MDV35150wt</t>
  </si>
  <si>
    <t>http://imageprice.sanriks.ru/image/dbee0af3-b0e9-11ed-a7c7-3cecef0d42e7.jpeg</t>
  </si>
  <si>
    <t>65363</t>
  </si>
  <si>
    <t>MDV35120_bk</t>
  </si>
  <si>
    <t>смеситель умывальник MELODIA Moderno Black картридж д.35мм MDV35120_bk без гибкой подводки</t>
  </si>
  <si>
    <t>http://imageprice.sanriks.ru/image/8261d376-2b24-11ec-934f-0cc47a046593.jpeg</t>
  </si>
  <si>
    <t>23392</t>
  </si>
  <si>
    <t>MDV35120gt</t>
  </si>
  <si>
    <t>смеситель умывальник MELODIA Moderno Graphite картридж д.35мм MDV35120gt без гибкой подводки</t>
  </si>
  <si>
    <t>65366</t>
  </si>
  <si>
    <t>MDV35120_wt</t>
  </si>
  <si>
    <t>смеситель умывальник MELODIA Moderno White картридж д.35мм MDV35120_wt без гибкой подводки</t>
  </si>
  <si>
    <t>http://imageprice.sanriks.ru/image/8261d372-2b24-11ec-934f-0cc47a046593.jpeg</t>
  </si>
  <si>
    <t>65303</t>
  </si>
  <si>
    <t>MDV35120</t>
  </si>
  <si>
    <t>смеситель умывальник MELODIA Moderno картридж д.35мм MDV35120 без гибкой подводки</t>
  </si>
  <si>
    <t>http://imageprice.sanriks.ru/image/0b86237e-0f82-11eb-934f-0cc47a046593.jpeg</t>
  </si>
  <si>
    <t>серия Ostessa (Россия)</t>
  </si>
  <si>
    <t>12781</t>
  </si>
  <si>
    <t>MDV35116_bg</t>
  </si>
  <si>
    <t>смеситель кухня MELODIA Ostessa Beige картридж д.35мм высокий излив MDV35116_bg без подводки</t>
  </si>
  <si>
    <t>http://imageprice.sanriks.ru/image/f42cec0e-6ee8-11ed-a7c7-3cecef0d42e7.jpeg</t>
  </si>
  <si>
    <t>65367</t>
  </si>
  <si>
    <t>MDV35115_bk</t>
  </si>
  <si>
    <t>смеситель кухня MELODIA Ostessa Black картридж д.35мм высокий излив MDV35115_bk без подводки</t>
  </si>
  <si>
    <t>http://imageprice.sanriks.ru/image/8261d374-2b24-11ec-934f-0cc47a046593.jpeg</t>
  </si>
  <si>
    <t>11302</t>
  </si>
  <si>
    <t>MDV35116_bk</t>
  </si>
  <si>
    <t>смеситель кухня MELODIA Ostessa Black картридж д.35мм высокий излив MDV35116_bk без подводки</t>
  </si>
  <si>
    <t>http://imageprice.sanriks.ru/image/44cdb90c-00ea-11ed-a7c2-3cecef0d42e6.jpeg</t>
  </si>
  <si>
    <t>12790</t>
  </si>
  <si>
    <t>MDV40618wt</t>
  </si>
  <si>
    <t>смеситель кухня MELODIA Ostessa Filtro картридж д.40мм, с выходом питьевой воды 2в1 белый MDV40618wt</t>
  </si>
  <si>
    <t>http://imageprice.sanriks.ru/image/1dcbc8f4-4025-11ef-a7c9-3cecef0d42e6.jpeg</t>
  </si>
  <si>
    <t>12788</t>
  </si>
  <si>
    <t>MDV40618</t>
  </si>
  <si>
    <t>смеситель кухня MELODIA Ostessa Filtro картридж д.40мм, с выходом питьевой воды 2в1 хром MDV40618</t>
  </si>
  <si>
    <t>http://imageprice.sanriks.ru/image/793778ce-d2f2-11ed-a7c7-3cecef0d42e7.jpeg</t>
  </si>
  <si>
    <t>12789</t>
  </si>
  <si>
    <t>MDV40618bk</t>
  </si>
  <si>
    <t>смеситель кухня MELODIA Ostessa Filtro картридж д.40мм, с выходом питьевой воды 2в1 черный MDV40618bk</t>
  </si>
  <si>
    <t>http://imageprice.sanriks.ru/image/1dcbc899-4025-11ef-a7c9-3cecef0d42e6.jpeg</t>
  </si>
  <si>
    <t>12791</t>
  </si>
  <si>
    <t>MDV40618bg</t>
  </si>
  <si>
    <t>смеситель кухня MELODIA Ostessa Filtro картридж д.40мм, с выходом питьевой воды 2в1 бежевый MDV40618bg</t>
  </si>
  <si>
    <t>http://imageprice.sanriks.ru/image/1dcbc94f-4025-11ef-a7c9-3cecef0d42e6.jpeg</t>
  </si>
  <si>
    <t>23394</t>
  </si>
  <si>
    <t>MDV35115gt</t>
  </si>
  <si>
    <t>смеситель кухня MELODIA Ostessa Graphite картридж д.35мм высокий излив MDV35115gt без подводки</t>
  </si>
  <si>
    <t>23393</t>
  </si>
  <si>
    <t>MDV35116gt</t>
  </si>
  <si>
    <t>смеситель кухня MELODIA Ostessa Graphite картридж д.35мм высокий излив MDV35116gt без подводки</t>
  </si>
  <si>
    <t>65368</t>
  </si>
  <si>
    <t>MDV35115_wt</t>
  </si>
  <si>
    <t>смеситель кухня MELODIA Ostessa White картридж д.35мм высокий излив MDV35115_wt без подводки</t>
  </si>
  <si>
    <t>http://imageprice.sanriks.ru/image/8261d36f-2b24-11ec-934f-0cc47a046593.jpeg</t>
  </si>
  <si>
    <t>11303</t>
  </si>
  <si>
    <t>MDV35116_wt</t>
  </si>
  <si>
    <t>смеситель кухня MELODIA Ostessa White картридж д.35мм высокий излив MDV35116_wt без подводки</t>
  </si>
  <si>
    <t>http://imageprice.sanriks.ru/image/44cdb906-00ea-11ed-a7c2-3cecef0d42e6.jpeg</t>
  </si>
  <si>
    <t>10657</t>
  </si>
  <si>
    <t>MDV40616Orange</t>
  </si>
  <si>
    <t>смеситель кухня MELODIA Ostessa картр. д.40мм гибкий излив с лейкой 2 реж. оранж/хром MDV40616Orange</t>
  </si>
  <si>
    <t>http://imageprice.sanriks.ru/image/3e94e97c-00ea-11ed-a7c2-3cecef0d42e6.jpeg</t>
  </si>
  <si>
    <t>10656</t>
  </si>
  <si>
    <t>MDV40616Black</t>
  </si>
  <si>
    <t>смеситель кухня MELODIA Ostessa картр. д.40мм гибкий излив с лейкой 2 реж. чёрный/хром MDV40616Black</t>
  </si>
  <si>
    <t>http://imageprice.sanriks.ru/image/3e94e97d-00ea-11ed-a7c2-3cecef0d42e6.jpeg</t>
  </si>
  <si>
    <t>10655</t>
  </si>
  <si>
    <t>MDV40616White</t>
  </si>
  <si>
    <t>смеситель кухня MELODIA Ostessa картр. д.40мм гибкий излив с лейкой 2 реж.белый/хром MDV40616White</t>
  </si>
  <si>
    <t>http://imageprice.sanriks.ru/image/3e94e973-00ea-11ed-a7c2-3cecef0d42e6.jpeg</t>
  </si>
  <si>
    <t>10654</t>
  </si>
  <si>
    <t>MDV40616Gray</t>
  </si>
  <si>
    <t>смеситель кухня MELODIA Ostessa картр. д.40мм гибкий излив с лейкой 2 режима серый/хром MDV40616Gray</t>
  </si>
  <si>
    <t>http://imageprice.sanriks.ru/image/3e94e972-00ea-11ed-a7c2-3cecef0d42e6.jpeg</t>
  </si>
  <si>
    <t>10649</t>
  </si>
  <si>
    <t>MDV40617Red</t>
  </si>
  <si>
    <t>смеситель кухня MELODIA Ostessa картр.д.40мм гибкий излив "колокольчик" 2 режим. красный MDV40617Red</t>
  </si>
  <si>
    <t>http://imageprice.sanriks.ru/image/44cdb907-00ea-11ed-a7c2-3cecef0d42e6.jpeg</t>
  </si>
  <si>
    <t>10650</t>
  </si>
  <si>
    <t>MDV40617White</t>
  </si>
  <si>
    <t>смеситель кухня MELODIA Ostessa картр.д.40мм гибкий излив "колокольчик" 2 режим.белый MDV40617White</t>
  </si>
  <si>
    <t>http://imageprice.sanriks.ru/image/44cdb90b-00ea-11ed-a7c2-3cecef0d42e6.jpeg</t>
  </si>
  <si>
    <t>10648</t>
  </si>
  <si>
    <t>MDV40617Black</t>
  </si>
  <si>
    <t>смеситель кухня MELODIA Ostessa картр.д.40мм гибкий излив "колокольчик" 2 режим.чёрный MDV40617Black</t>
  </si>
  <si>
    <t>http://imageprice.sanriks.ru/image/3e94e974-00ea-11ed-a7c2-3cecef0d42e6.jpeg</t>
  </si>
  <si>
    <t>10651</t>
  </si>
  <si>
    <t>MDV40616Yellow</t>
  </si>
  <si>
    <t>смеситель кухня MELODIA Ostessa картр.д.40мм гибкий излив с лейкой 2 реж. жёлтый/хром MDV40616Yellow</t>
  </si>
  <si>
    <t>http://imageprice.sanriks.ru/image/44cdb90f-00ea-11ed-a7c2-3cecef0d42e6.jpeg</t>
  </si>
  <si>
    <t>10653</t>
  </si>
  <si>
    <t>MDV40616Green</t>
  </si>
  <si>
    <t>смеситель кухня MELODIA Ostessa картр.д.40мм гибкий излив с лейкой 2 реж. зеленый/хром MDV40616Green</t>
  </si>
  <si>
    <t>http://imageprice.sanriks.ru/image/44cdb911-00ea-11ed-a7c2-3cecef0d42e6.jpeg</t>
  </si>
  <si>
    <t>10652</t>
  </si>
  <si>
    <t>MDV40616Blue</t>
  </si>
  <si>
    <t>смеситель кухня MELODIA Ostessa картр.д.40мм гибкий излив с лейкой 2 режима синий/хром MDV40616Blue</t>
  </si>
  <si>
    <t>http://imageprice.sanriks.ru/image/3e94e978-00ea-11ed-a7c2-3cecef0d42e6.jpeg</t>
  </si>
  <si>
    <t>65086</t>
  </si>
  <si>
    <t>MDV35115</t>
  </si>
  <si>
    <t>смеситель кухня MELODIA Ostessa картридж д.35мм высокий излив MDV 35115 без гибкой подводки</t>
  </si>
  <si>
    <t>http://imageprice.sanriks.ru/image/9fd49098-2253-11eb-934f-0cc47a046593.jpeg</t>
  </si>
  <si>
    <t>11301</t>
  </si>
  <si>
    <t>MDV35116</t>
  </si>
  <si>
    <t>смеситель кухня MELODIA Ostessa картридж д.35мм высокий излив MDV35116 без подводки</t>
  </si>
  <si>
    <t>http://imageprice.sanriks.ru/image/44cdb903-00ea-11ed-a7c2-3cecef0d42e6.jpeg</t>
  </si>
  <si>
    <t>23428</t>
  </si>
  <si>
    <t>MDV40619Beige</t>
  </si>
  <si>
    <t>смеситель кухня MELODIA Ostessa картридж д.35мм гибкий излив бежевый на штуцере MDV40619Beige на гай</t>
  </si>
  <si>
    <t>23426</t>
  </si>
  <si>
    <t>MDV40619White</t>
  </si>
  <si>
    <t>смеситель кухня MELODIA Ostessa картридж д.35мм гибкий излив белый на штуцере MDV40619White на гайке</t>
  </si>
  <si>
    <t>23427</t>
  </si>
  <si>
    <t>MDV40619Grey</t>
  </si>
  <si>
    <t>смеситель кухня MELODIA Ostessa картридж д.35мм гибкий излив серый на штуцере MDV40619Grey на гайке</t>
  </si>
  <si>
    <t>23425</t>
  </si>
  <si>
    <t>MDV40619Black</t>
  </si>
  <si>
    <t>смеситель кухня MELODIA Ostessa картридж д.35мм гибкий излив чёрный на штуцер MDV40619Black на гайке</t>
  </si>
  <si>
    <t>12783</t>
  </si>
  <si>
    <t>MDV40617Beige</t>
  </si>
  <si>
    <t>смеситель кухня MELODIA Ostessa картридж д.40мм гибкий излив с лейкой "колокольчик" 2 режима бежевый MDV40617Beige</t>
  </si>
  <si>
    <t>http://imageprice.sanriks.ru/image/005bb323-6ee9-11ed-a7c7-3cecef0d42e7.jpeg</t>
  </si>
  <si>
    <t>12782</t>
  </si>
  <si>
    <t>MDV40617Gray</t>
  </si>
  <si>
    <t>смеситель кухня MELODIA Ostessa картридж д.40мм гибкий излив с лейкой колокольчик 2 режима серый MDV40617Gray</t>
  </si>
  <si>
    <t>http://imageprice.sanriks.ru/image/005bb330-6ee9-11ed-a7c7-3cecef0d42e7.jpeg</t>
  </si>
  <si>
    <t>65083</t>
  </si>
  <si>
    <t>MDV40615Beige</t>
  </si>
  <si>
    <t>смеситель кухня MELODIA Ostessa картридж д.40мм гибкий излив бежевый MDV40615Beige без подводки</t>
  </si>
  <si>
    <t>http://imageprice.sanriks.ru/image/7a605408-a339-11eb-934f-0cc47a046593.jpeg</t>
  </si>
  <si>
    <t>65073</t>
  </si>
  <si>
    <t>MDV40615White</t>
  </si>
  <si>
    <t>смеситель кухня MELODIA Ostessa картридж д.40мм гибкий излив белый MDV 40615White без гибкой подводки</t>
  </si>
  <si>
    <t>http://imageprice.sanriks.ru/image/9fd49092-2253-11eb-934f-0cc47a046593.jpeg</t>
  </si>
  <si>
    <t>65076</t>
  </si>
  <si>
    <t>MDV40615Green</t>
  </si>
  <si>
    <t>смеситель кухня MELODIA Ostessa картридж д.40мм гибкий излив зелёный MDV 40615Green без гибкой подводки</t>
  </si>
  <si>
    <t>http://imageprice.sanriks.ru/image/5b3dfb34-9796-11ef-a7ca-3cecef0d42e6.jpeg</t>
  </si>
  <si>
    <t>65074</t>
  </si>
  <si>
    <t>MDV40615Red</t>
  </si>
  <si>
    <t>смеситель кухня MELODIA Ostessa картридж д.40мм гибкий излив красный MDV 40615Red без гибкой подводки</t>
  </si>
  <si>
    <t>http://imageprice.sanriks.ru/image/70baaf9d-9796-11ef-a7ca-3cecef0d42e6.jpeg</t>
  </si>
  <si>
    <t>65077</t>
  </si>
  <si>
    <t>MDV40615Orange</t>
  </si>
  <si>
    <t>смеситель кухня MELODIA Ostessa картридж д.40мм гибкий излив оранжевый MDV 40615Orange без гибкой подводки</t>
  </si>
  <si>
    <t>http://imageprice.sanriks.ru/image/581c59a9-9796-11ef-a7ca-3cecef0d42e6.jpeg</t>
  </si>
  <si>
    <t>65071</t>
  </si>
  <si>
    <t>MDV40615Gray</t>
  </si>
  <si>
    <t>смеситель кухня MELODIA Ostessa картридж д.40мм гибкий излив серый MDV40615Gray без подводки</t>
  </si>
  <si>
    <t>http://imageprice.sanriks.ru/image/7a60540c-a339-11eb-934f-0cc47a046593.jpeg</t>
  </si>
  <si>
    <t>65078</t>
  </si>
  <si>
    <t>MDV40615Blue</t>
  </si>
  <si>
    <t>смеситель кухня MELODIA Ostessa картридж д.40мм гибкий излив синий MDV 40615Blue без гибкой подводки</t>
  </si>
  <si>
    <t>http://imageprice.sanriks.ru/image/63a98dd2-9796-11ef-a7ca-3cecef0d42e6.jpeg</t>
  </si>
  <si>
    <t>65075</t>
  </si>
  <si>
    <t>MDV40615Black</t>
  </si>
  <si>
    <t>смеситель кухня MELODIA Ostessa картридж д.40мм гибкий излив чёрный MDV 40615Black без гибкой подводки</t>
  </si>
  <si>
    <t>http://imageprice.sanriks.ru/image/9fd49097-2253-11eb-934f-0cc47a046593.jpeg</t>
  </si>
  <si>
    <t>серия Primo (Россия)</t>
  </si>
  <si>
    <t>23434</t>
  </si>
  <si>
    <t>MDV30941</t>
  </si>
  <si>
    <t>смеситель ванна MELODIA Primo картридж д.35мм длинный излив 30см дивертор с кран-буксой MDV30941</t>
  </si>
  <si>
    <t>23435</t>
  </si>
  <si>
    <t>MDV30942</t>
  </si>
  <si>
    <t>смеситель ванна MELODIA Primo картридж д.35мм длинный излив 35см MDV30942</t>
  </si>
  <si>
    <t>23437</t>
  </si>
  <si>
    <t>MDV30915</t>
  </si>
  <si>
    <t>смеситель кухня MELODIA Primo картридж д.40мм R-излив MDV30915 без гибкой подводки</t>
  </si>
  <si>
    <t>23436</t>
  </si>
  <si>
    <t>MDV30910</t>
  </si>
  <si>
    <t>смеситель кухня MELODIA Primo картридж д.40мм тип утка MDV30910 без гибкой подводки</t>
  </si>
  <si>
    <t>23433</t>
  </si>
  <si>
    <t>MDV30920</t>
  </si>
  <si>
    <t>смеситель умывальник MELODIA Primo картридж д.35мм MDV30920 без гибкой подводки</t>
  </si>
  <si>
    <t>серия Retro (Россия)</t>
  </si>
  <si>
    <t>12795</t>
  </si>
  <si>
    <t>MDV32341</t>
  </si>
  <si>
    <t>смеситель ванна MELODIA Retro длинный плоский излив резина MDV32341, лейка 1ф.75мм круглая</t>
  </si>
  <si>
    <t>http://imageprice.sanriks.ru/image/e81d25bc-6ee8-11ed-a7c7-3cecef0d42e7.jpeg</t>
  </si>
  <si>
    <t>12797</t>
  </si>
  <si>
    <t>MDV32311</t>
  </si>
  <si>
    <t>смеситель кухня MELODIA Retro высокий R-излив гибкий крест резина MDV32311 без гибкой подводки</t>
  </si>
  <si>
    <t>http://imageprice.sanriks.ru/image/f42cec0f-6ee8-11ed-a7c7-3cecef0d42e7.jpeg</t>
  </si>
  <si>
    <t>12796</t>
  </si>
  <si>
    <t>MDV32310</t>
  </si>
  <si>
    <t>смеситель кухня MELODIA Retro литой излив резина MDV32310 без гибкой подводки</t>
  </si>
  <si>
    <t>http://imageprice.sanriks.ru/image/005bb321-6ee9-11ed-a7c7-3cecef0d42e7.jpeg</t>
  </si>
  <si>
    <t>серия Rumba (Россия)</t>
  </si>
  <si>
    <t>12774</t>
  </si>
  <si>
    <t>MDV35341bk</t>
  </si>
  <si>
    <t>смеситель ванна MELODIA Rumba Black картридж д.35мм длинный излив MDV35341bk</t>
  </si>
  <si>
    <t>http://imageprice.sanriks.ru/image/bbdb2c08-5078-11ee-a7c8-3cecef0d42e6.jpeg</t>
  </si>
  <si>
    <t>12776</t>
  </si>
  <si>
    <t>MDV35341wt</t>
  </si>
  <si>
    <t>смеситель ванна MELODIA Rumba White картридж д.35мм длинный излив MDV35341wt</t>
  </si>
  <si>
    <t>http://imageprice.sanriks.ru/image/bbdb2bff-5078-11ee-a7c8-3cecef0d42e6.jpeg</t>
  </si>
  <si>
    <t>12772</t>
  </si>
  <si>
    <t>MDV35341</t>
  </si>
  <si>
    <t>смеситель ванна MELODIA Rumba картридж д.35мм длинный излив MDV35341</t>
  </si>
  <si>
    <t>http://imageprice.sanriks.ru/image/e81d25b9-6ee8-11ed-a7c7-3cecef0d42e7.jpeg</t>
  </si>
  <si>
    <t>12779</t>
  </si>
  <si>
    <t>MDV35312bk</t>
  </si>
  <si>
    <t>смеситель кухня MELODIA Rumba Black картридж д.35мм утка MDV35312bk без гибкой подводки</t>
  </si>
  <si>
    <t>http://imageprice.sanriks.ru/image/bbdb2c0c-5078-11ee-a7c8-3cecef0d42e6.jpeg</t>
  </si>
  <si>
    <t>12778</t>
  </si>
  <si>
    <t>MDV35312wt</t>
  </si>
  <si>
    <t>смеситель кухня MELODIA Rumba White картридж д.35мм утка MDV35312wt без гибкой подводки</t>
  </si>
  <si>
    <t>http://imageprice.sanriks.ru/image/bbdb2c09-5078-11ee-a7c8-3cecef0d42e6.jpeg</t>
  </si>
  <si>
    <t>12777</t>
  </si>
  <si>
    <t>MDV35312</t>
  </si>
  <si>
    <t>смеситель кухня MELODIA Rumba картридж д.35мм утка MDV35312 без гибкой подводки</t>
  </si>
  <si>
    <t>http://imageprice.sanriks.ru/image/d09ee23f-5915-11ed-a7c5-3cecef0d42e6.jpeg</t>
  </si>
  <si>
    <t>12773</t>
  </si>
  <si>
    <t>MDV35320bk</t>
  </si>
  <si>
    <t>смеситель умывальник MELODIA Rumba Black картридж д.35мм MDV35320bk без гибкой подводки</t>
  </si>
  <si>
    <t>http://imageprice.sanriks.ru/image/bbdb2c05-5078-11ee-a7c8-3cecef0d42e6.jpeg</t>
  </si>
  <si>
    <t>12775</t>
  </si>
  <si>
    <t>MDV35320wt</t>
  </si>
  <si>
    <t>смеситель умывальник MELODIA Rumba White картридж д.35мм MDV35320wt без гибкой подводки</t>
  </si>
  <si>
    <t>http://imageprice.sanriks.ru/image/bbdb2c07-5078-11ee-a7c8-3cecef0d42e6.jpeg</t>
  </si>
  <si>
    <t>12771</t>
  </si>
  <si>
    <t>MDV35320</t>
  </si>
  <si>
    <t>смеситель умывальник MELODIA Rumba картридж д.35мм MDV35320 без гибкой подводки</t>
  </si>
  <si>
    <t>http://imageprice.sanriks.ru/image/ee158879-6ee8-11ed-a7c7-3cecef0d42e7.jpeg</t>
  </si>
  <si>
    <t>02.02.01 Душевая программа MELODIA</t>
  </si>
  <si>
    <t>Гигиенические лейки и наборы MELODIA</t>
  </si>
  <si>
    <t>14507</t>
  </si>
  <si>
    <t>MKP24002</t>
  </si>
  <si>
    <t>лейка для биде MELODIA Classica MKP24002</t>
  </si>
  <si>
    <t>http://imageprice.sanriks.ru/image/788ca5a1-92af-11eb-934f-0cc47a046593.jpeg</t>
  </si>
  <si>
    <t>22394</t>
  </si>
  <si>
    <t>MKP24004wt</t>
  </si>
  <si>
    <t>лейка для биде MELODIA Classica Plus белая MKP24004wt</t>
  </si>
  <si>
    <t>http://imageprice.sanriks.ru/image/c668b1f6-9cdc-11ef-a7ca-3cecef0d42e6.jpeg</t>
  </si>
  <si>
    <t>22396</t>
  </si>
  <si>
    <t>MKP24004gn</t>
  </si>
  <si>
    <t>лейка для биде MELODIA Classica Plus оруж.сталь MKP24004gn</t>
  </si>
  <si>
    <t>http://imageprice.sanriks.ru/image/99b42422-9cdc-11ef-a7ca-3cecef0d42e6.jpeg</t>
  </si>
  <si>
    <t>34701</t>
  </si>
  <si>
    <t>MKP24004</t>
  </si>
  <si>
    <t>лейка для биде MELODIA Classica Plus хром MKP24004</t>
  </si>
  <si>
    <t>http://imageprice.sanriks.ru/image/0886d85d-f680-11ee-a7c9-3cecef0d42e6.jpeg</t>
  </si>
  <si>
    <t>22395</t>
  </si>
  <si>
    <t>MKP24004bk</t>
  </si>
  <si>
    <t>лейка для биде MELODIA Classica Plus черная MKP24004bk</t>
  </si>
  <si>
    <t>http://imageprice.sanriks.ru/image/944e7e3c-9cdc-11ef-a7ca-3cecef0d42e6.jpeg</t>
  </si>
  <si>
    <t>34670</t>
  </si>
  <si>
    <t>MKP20490P</t>
  </si>
  <si>
    <t>лейка для биде MELODIA Diamond MKP20490P</t>
  </si>
  <si>
    <t>http://imageprice.sanriks.ru/image/cd2d4d80-aa41-11e5-a04d-0cc47a046593.jpeg</t>
  </si>
  <si>
    <t>34698</t>
  </si>
  <si>
    <t>MKP24006_bk</t>
  </si>
  <si>
    <t>лейка для биде MELODIA Disco Black чёрная MKP24006_bk</t>
  </si>
  <si>
    <t>http://imageprice.sanriks.ru/image/71fc6c11-71f6-11ec-a7bc-3cecef0d42e6.jpeg</t>
  </si>
  <si>
    <t>18910</t>
  </si>
  <si>
    <t>MKP24006</t>
  </si>
  <si>
    <t>лейка для биде MELODIA Disco MKP24006</t>
  </si>
  <si>
    <t>http://imageprice.sanriks.ru/image/af981aff-6765-11ee-a7c8-3cecef0d42e6.jpeg</t>
  </si>
  <si>
    <t>34699</t>
  </si>
  <si>
    <t>MKP24006_wt</t>
  </si>
  <si>
    <t>лейка для биде MELODIA Disco White белая MKP24006_wt</t>
  </si>
  <si>
    <t>http://imageprice.sanriks.ru/image/0886d727-f680-11ee-a7c9-3cecef0d42e6.jpeg</t>
  </si>
  <si>
    <t>34550</t>
  </si>
  <si>
    <t>MKP20489P</t>
  </si>
  <si>
    <t>лейка для биде MELODIA Notch MKP20489P</t>
  </si>
  <si>
    <t>http://imageprice.sanriks.ru/image/cd2d4d44-aa41-11e5-a04d-0cc47a046593.jpeg</t>
  </si>
  <si>
    <t>34418</t>
  </si>
  <si>
    <t>MKP24003P</t>
  </si>
  <si>
    <t>лейка для биде MELODIA Primo MKP24003P</t>
  </si>
  <si>
    <t>http://imageprice.sanriks.ru/image/27861832-f8f5-11eb-934f-0cc47a046593.jpeg</t>
  </si>
  <si>
    <t>14506</t>
  </si>
  <si>
    <t>MKP24001</t>
  </si>
  <si>
    <t>лейка для биде MELODIA Retro MKP24001</t>
  </si>
  <si>
    <t>http://imageprice.sanriks.ru/image/788ca5a0-92af-11eb-934f-0cc47a046593.jpeg</t>
  </si>
  <si>
    <t>34700</t>
  </si>
  <si>
    <t>MKP24005</t>
  </si>
  <si>
    <t>лейка для биде MELODIA Round хром MKP24005</t>
  </si>
  <si>
    <t>http://imageprice.sanriks.ru/image/0886d9ee-f680-11ee-a7c9-3cecef0d42e6.jpeg</t>
  </si>
  <si>
    <t>34671</t>
  </si>
  <si>
    <t>MKP20491P</t>
  </si>
  <si>
    <t>лейка для биде MELODIA Silver MKP20491P</t>
  </si>
  <si>
    <t>http://imageprice.sanriks.ru/image/fb531d90-4c37-11e7-8c84-0cc47a046593.jpeg</t>
  </si>
  <si>
    <t>14505</t>
  </si>
  <si>
    <t>MKP24000</t>
  </si>
  <si>
    <t>лейка для биде MELODIA Square MKP24000</t>
  </si>
  <si>
    <t>http://imageprice.sanriks.ru/image/788ca595-92af-11eb-934f-0cc47a046593.jpeg</t>
  </si>
  <si>
    <t>34672</t>
  </si>
  <si>
    <t>MKP20492BL</t>
  </si>
  <si>
    <t>набор для биде MELODIA Classica (лейка+кронштейн+шланг) MKP20492BL</t>
  </si>
  <si>
    <t>http://imageprice.sanriks.ru/image/06c68347-8d73-11ec-a7bd-3cecef0d42e6.jpeg</t>
  </si>
  <si>
    <t>34673</t>
  </si>
  <si>
    <t>MKP20493BL</t>
  </si>
  <si>
    <t>набор для биде MELODIA Primo (лейка+кронштейн+шланг) MKP20493BL</t>
  </si>
  <si>
    <t>http://imageprice.sanriks.ru/image/c32b6969-a54c-11ee-a7c8-3cecef0d42e6.jpeg</t>
  </si>
  <si>
    <t>34674</t>
  </si>
  <si>
    <t>MKP20494BL</t>
  </si>
  <si>
    <t>набор для биде MELODIA Silver (лейка+кронштейн+шланг) MKP20494BL</t>
  </si>
  <si>
    <t>http://imageprice.sanriks.ru/image/c32b6b8b-a54c-11ee-a7c8-3cecef0d42e6.jpeg</t>
  </si>
  <si>
    <t>Душевые гарнитуры MELODIA LUXE</t>
  </si>
  <si>
    <t>34188</t>
  </si>
  <si>
    <t>MSC00102C</t>
  </si>
  <si>
    <t>душевой гарнитур MELODIA LUXE Round:стойка d22мм, ручн.d100мм 5ф.,шл.1,5м, мыльница, хром MSC00102C</t>
  </si>
  <si>
    <t>http://imageprice.sanriks.ru/image/ce9f79b3-85e0-11ed-a7c7-3cecef0d42e7.jpeg</t>
  </si>
  <si>
    <t>34187</t>
  </si>
  <si>
    <t>MSC00103C</t>
  </si>
  <si>
    <t>душевой гарнитур MELODIA LUXE Square:стойка d25мм, ручн.d65мм 1ф.,шл.1,5м, мыльница, хром MSC00103C</t>
  </si>
  <si>
    <t>http://imageprice.sanriks.ru/image/d4b6daa2-85e0-11ed-a7c7-3cecef0d42e7.jpeg</t>
  </si>
  <si>
    <t>Душевые системы и комплектующие к ним MELODIA</t>
  </si>
  <si>
    <t>Душевые системы MELODIA без смесителя</t>
  </si>
  <si>
    <t>19211</t>
  </si>
  <si>
    <t>MSC00113С</t>
  </si>
  <si>
    <t>душевая система без смесит. MELODIA Etude: верх.душ 300х200мм, ручн.душ 3-ф.130х105мм,хром MSC00113С</t>
  </si>
  <si>
    <t>http://imageprice.sanriks.ru/image/1c0c99df-8259-11ef-a7c9-3cecef0d42e6.jpeg</t>
  </si>
  <si>
    <t>19212</t>
  </si>
  <si>
    <t>MSC00113С_bk</t>
  </si>
  <si>
    <t>душевая система без смесит. MELODIA Etude:верх.душ 300х200мм,руч.душ 3-ф.130х105мм,черн MSC00113С_bk</t>
  </si>
  <si>
    <t>http://imageprice.sanriks.ru/image/2835ca16-8259-11ef-a7c9-3cecef0d42e6.jpeg</t>
  </si>
  <si>
    <t>14518</t>
  </si>
  <si>
    <t>MSC00100C</t>
  </si>
  <si>
    <t>душевая система без смесит. MELODIA Round: верх.душ d225мм, ручн.душ d110мм, 3ф., хром MSC00100C</t>
  </si>
  <si>
    <t>http://imageprice.sanriks.ru/image/22383eb5-8259-11ef-a7c9-3cecef0d42e6.jpeg</t>
  </si>
  <si>
    <t>19209</t>
  </si>
  <si>
    <t>MSC00112С</t>
  </si>
  <si>
    <t>душевая система без смесит. MELODIA Rumba: верх.душ 250мм, ручн.душ 3-ф. 130мм, хром MSC00112C</t>
  </si>
  <si>
    <t>http://imageprice.sanriks.ru/image/2835c7c8-8259-11ef-a7c9-3cecef0d42e6.jpeg</t>
  </si>
  <si>
    <t>19210</t>
  </si>
  <si>
    <t>MSC00112C_bk</t>
  </si>
  <si>
    <t>душевая система без смесит. MELODIA Rumba: верх.душ 250мм, ручн.душ 3-ф. 130мм, чёрный MSC00112C_bk</t>
  </si>
  <si>
    <t>http://imageprice.sanriks.ru/image/1c0c98b7-8259-11ef-a7c9-3cecef0d42e6.jpeg</t>
  </si>
  <si>
    <t>22388</t>
  </si>
  <si>
    <t>MSC00112С_gn</t>
  </si>
  <si>
    <t>душевая система без смесит. MELODIA Rumba:верх.душ 250мм, руч.душ 3-ф.130мм, оруж.сталь MSC00112C_gn</t>
  </si>
  <si>
    <t>http://imageprice.sanriks.ru/image/1c0c9a29-8259-11ef-a7c9-3cecef0d42e6.jpeg</t>
  </si>
  <si>
    <t>14519</t>
  </si>
  <si>
    <t>MSC00101C</t>
  </si>
  <si>
    <t>душевая система без смесит. MELODIA Square: верх.душ 200х200мм, ручн.душ 80х100мм, хром MSC00101C</t>
  </si>
  <si>
    <t>http://imageprice.sanriks.ru/image/22383b67-8259-11ef-a7c9-3cecef0d42e6.jpeg</t>
  </si>
  <si>
    <t>23475</t>
  </si>
  <si>
    <t>MSC00116С</t>
  </si>
  <si>
    <t>душевая система без смесителя Aria MELODIA MSC00116C хром</t>
  </si>
  <si>
    <t>http://imageprice.sanriks.ru/image/93cef26d-b633-11ef-a7ca-3cecef0d42e6.jpeg</t>
  </si>
  <si>
    <t>Душевые системы MELODIA со смесителем</t>
  </si>
  <si>
    <t>14520</t>
  </si>
  <si>
    <t>MSC00104С</t>
  </si>
  <si>
    <t>душевая система c двуруким душевым смесителем Galateo MELODIA MSC00104C хром</t>
  </si>
  <si>
    <t>http://imageprice.sanriks.ru/image/1c0c986d-8259-11ef-a7c9-3cecef0d42e6.jpeg</t>
  </si>
  <si>
    <t>14524</t>
  </si>
  <si>
    <t>MSC00111С</t>
  </si>
  <si>
    <t>душевая система c термостатическим смесителем для ванны/душа Moderno MELODIA MSC00111C хром</t>
  </si>
  <si>
    <t>http://imageprice.sanriks.ru/image/2835c6ea-8259-11ef-a7c9-3cecef0d42e6.jpeg</t>
  </si>
  <si>
    <t>14523</t>
  </si>
  <si>
    <t>MSC00110С</t>
  </si>
  <si>
    <t>душевая система c термостатическим смесителем для ванны/душа Rock MELODIA MSC00110C хром</t>
  </si>
  <si>
    <t>http://imageprice.sanriks.ru/image/1c0c9cc1-8259-11ef-a7c9-3cecef0d42e6.jpeg</t>
  </si>
  <si>
    <t>14527</t>
  </si>
  <si>
    <t>MSC00109С_bk</t>
  </si>
  <si>
    <t>душевая система c термостатическим смесителем для ванны/душа Salsa 3в1 MELODIA MSC00109C_bk чёрный</t>
  </si>
  <si>
    <t>http://imageprice.sanriks.ru/image/1c0c9d0b-8259-11ef-a7c9-3cecef0d42e6.jpeg</t>
  </si>
  <si>
    <t>23472</t>
  </si>
  <si>
    <t>MSC00109Сgn</t>
  </si>
  <si>
    <t>душевая система c термостатическим смесителем для ванны/душа Salsa 3в1 MELODIA MSC00109Cgn оруж.ст.</t>
  </si>
  <si>
    <t>http://imageprice.sanriks.ru/image/7b7d7d13-b633-11ef-a7ca-3cecef0d42e6.jpeg</t>
  </si>
  <si>
    <t>14526</t>
  </si>
  <si>
    <t>MSC00108С_bk</t>
  </si>
  <si>
    <t>душевая система cо смесителем для ванны/душа Blues 4в1 MELODIA MSC00108C_bk чёрный</t>
  </si>
  <si>
    <t>http://imageprice.sanriks.ru/image/22383bb1-8259-11ef-a7c9-3cecef0d42e6.jpeg</t>
  </si>
  <si>
    <t>14525</t>
  </si>
  <si>
    <t>MSC00107С_bk</t>
  </si>
  <si>
    <t>душевая система cо смесителем для ванны/душа Jazz 4в1 MELODIA MSC00107C_bk чёрный</t>
  </si>
  <si>
    <t>http://imageprice.sanriks.ru/image/1c0c9c09-8259-11ef-a7c9-3cecef0d42e6.jpeg</t>
  </si>
  <si>
    <t>23473</t>
  </si>
  <si>
    <t>MSC00107Сgn</t>
  </si>
  <si>
    <t>душевая система cо смесителем для ванны/душа Jazz 4в1 MELODIA MSC00107Cgn оружейная сталь</t>
  </si>
  <si>
    <t>http://imageprice.sanriks.ru/image/8db427b6-b633-11ef-a7ca-3cecef0d42e6.jpeg</t>
  </si>
  <si>
    <t>23474</t>
  </si>
  <si>
    <t>MSC00117С</t>
  </si>
  <si>
    <t>душевая система cо смесителем для ванны/душа Jive MELODIA MSC00117C хром</t>
  </si>
  <si>
    <t>http://imageprice.sanriks.ru/image/8790c5df-b633-11ef-a7ca-3cecef0d42e6.jpeg</t>
  </si>
  <si>
    <t>14522</t>
  </si>
  <si>
    <t>MSC00106С</t>
  </si>
  <si>
    <t>душевая система cо смесителем для ванны/душа Rock MELODIA MSC00106C хром</t>
  </si>
  <si>
    <t>http://imageprice.sanriks.ru/image/1c0c9ae1-8259-11ef-a7c9-3cecef0d42e6.jpeg</t>
  </si>
  <si>
    <t>14521</t>
  </si>
  <si>
    <t>MSC00105С</t>
  </si>
  <si>
    <t>душевая система cо смесителем для душа Rock MELODIA MSC00105C хром</t>
  </si>
  <si>
    <t>http://imageprice.sanriks.ru/image/2835c85c-8259-11ef-a7c9-3cecef0d42e6.jpeg</t>
  </si>
  <si>
    <t>19999</t>
  </si>
  <si>
    <t>MSC00110</t>
  </si>
  <si>
    <t>душевая система скрытого монтажа 6в1 MELODIA Diletto Tondo хром MSC00110</t>
  </si>
  <si>
    <t>http://imageprice.sanriks.ru/image/e10ebf06-1e87-11ef-a7c9-3cecef0d42e6.jpeg</t>
  </si>
  <si>
    <t>20000</t>
  </si>
  <si>
    <t>MSC00110bk</t>
  </si>
  <si>
    <t>душевая система скрытого монтажа 6в1 MELODIA Diletto Tondo черный MSC00110bk</t>
  </si>
  <si>
    <t>http://imageprice.sanriks.ru/image/d6c8bb3b-1e87-11ef-a7c9-3cecef0d42e6.jpeg</t>
  </si>
  <si>
    <t>22454</t>
  </si>
  <si>
    <t>MSC00114C</t>
  </si>
  <si>
    <t>душевая система скрытого монтажа MELODIA Diletto Quadro хром MSC00114C</t>
  </si>
  <si>
    <t>http://imageprice.sanriks.ru/image/97666210-4a4d-11ef-a7c9-3cecef0d42e6.jpeg</t>
  </si>
  <si>
    <t>22455</t>
  </si>
  <si>
    <t>MSC00114Cbk</t>
  </si>
  <si>
    <t>душевая система скрытого монтажа MELODIA Diletto Quadro черный MSC00114Cbk</t>
  </si>
  <si>
    <t>http://imageprice.sanriks.ru/image/97666158-4a4d-11ef-a7c9-3cecef0d42e6.jpeg</t>
  </si>
  <si>
    <t>Смесители и комплектующие для душевых систем MELODIA</t>
  </si>
  <si>
    <t>22410</t>
  </si>
  <si>
    <t>MKP28005</t>
  </si>
  <si>
    <t>держатель лейки для душевой стойки/системы 30х18мм хром MELODIA MKP28005</t>
  </si>
  <si>
    <t>http://imageprice.sanriks.ru/image/3edcc854-a8bd-11ef-a7ca-3cecef0d42e6.jpeg</t>
  </si>
  <si>
    <t>22408</t>
  </si>
  <si>
    <t>MKP28004</t>
  </si>
  <si>
    <t>держатель лейки для душевой стойки/системы Ø24мм хром MELODIA MKP28004</t>
  </si>
  <si>
    <t>http://imageprice.sanriks.ru/image/cd951acd-9cdc-11ef-a7ca-3cecef0d42e6.jpeg</t>
  </si>
  <si>
    <t>22409</t>
  </si>
  <si>
    <t>MKP28004bk</t>
  </si>
  <si>
    <t>держатель лейки для душевой стойки/системы Ø24мм черный MELODIA MKP28004bk</t>
  </si>
  <si>
    <t>http://imageprice.sanriks.ru/image/a3552b0e-9cdc-11ef-a7ca-3cecef0d42e6.jpeg</t>
  </si>
  <si>
    <t>22406</t>
  </si>
  <si>
    <t>MKP28006</t>
  </si>
  <si>
    <t>держатель лейки для душевой стойки/системы универсальный для Ø18-25мм хром MELODIA MKP28006</t>
  </si>
  <si>
    <t>http://imageprice.sanriks.ru/image/99b42288-9cdc-11ef-a7ca-3cecef0d42e6.jpeg</t>
  </si>
  <si>
    <t>22407</t>
  </si>
  <si>
    <t>MKP28006bk</t>
  </si>
  <si>
    <t>держатель лейки для душевой стойки/системы универсальный для Ø18-25мм черный MELODIA MKP28006bk</t>
  </si>
  <si>
    <t>http://imageprice.sanriks.ru/image/cd951977-9cdc-11ef-a7ca-3cecef0d42e6.jpeg</t>
  </si>
  <si>
    <t>12706</t>
  </si>
  <si>
    <t>MKP21031P</t>
  </si>
  <si>
    <t>картридж для дивертора 4-позиционный для смесителей MSC00107C_bk/MSC00108C_bk</t>
  </si>
  <si>
    <t>http://imageprice.sanriks.ru/image/7c38e099-56e9-11ee-a7c8-3cecef0d42e6.jpeg</t>
  </si>
  <si>
    <t>34545</t>
  </si>
  <si>
    <t>MKP21008P</t>
  </si>
  <si>
    <t>картридж для однорук.см. 35мм с экономией воды MELODIA MKP21008P (для MSC00107С_bk/MSC00108С_bk)</t>
  </si>
  <si>
    <t>http://imageprice.sanriks.ru/image/a354309d-4ef4-11ed-a7c5-3cecef0d42e6.jpeg</t>
  </si>
  <si>
    <t>27719</t>
  </si>
  <si>
    <t>MKP21007P</t>
  </si>
  <si>
    <t>картридж переключения воды между лейками для термостатических смесителей Melodia</t>
  </si>
  <si>
    <t>http://imageprice.sanriks.ru/image/a3543091-4ef4-11ed-a7c5-3cecef0d42e6.jpeg</t>
  </si>
  <si>
    <t>12704</t>
  </si>
  <si>
    <t>MKP21029P</t>
  </si>
  <si>
    <t>картридж термостатический для смесителей MELODIA MSC00110С/MSC00109С_BK</t>
  </si>
  <si>
    <t>http://imageprice.sanriks.ru/image/a35430a5-4ef4-11ed-a7c5-3cecef0d42e6.jpeg</t>
  </si>
  <si>
    <t>12703</t>
  </si>
  <si>
    <t>MKP21028P</t>
  </si>
  <si>
    <t>картридж термостатический для смесителя MELODIA MSC00111С</t>
  </si>
  <si>
    <t>http://imageprice.sanriks.ru/image/a35430a0-4ef4-11ed-a7c5-3cecef0d42e6.jpeg</t>
  </si>
  <si>
    <t>12705</t>
  </si>
  <si>
    <t>MKP21030P</t>
  </si>
  <si>
    <t>кран-букса соединения излива с корпусом для смесителя MELODIA MSC00111С/MSC00110С/MSC00109С_BK</t>
  </si>
  <si>
    <t>http://imageprice.sanriks.ru/image/a3543096-4ef4-11ed-a7c5-3cecef0d42e6.jpeg</t>
  </si>
  <si>
    <t>22414</t>
  </si>
  <si>
    <t>MKP21058</t>
  </si>
  <si>
    <t>крепеж для стойки душевой системы хром MELODIA MKP21058</t>
  </si>
  <si>
    <t>http://imageprice.sanriks.ru/image/025060ba-a8bd-11ef-a7ca-3cecef0d42e6.jpeg</t>
  </si>
  <si>
    <t>14790</t>
  </si>
  <si>
    <t>MDV32002</t>
  </si>
  <si>
    <t>смеситель ванна MELODIA Moderno термостатический для душ.системы  MSC00111С MDV32002</t>
  </si>
  <si>
    <t>http://imageprice.sanriks.ru/image/1f196a28-cf9e-11ed-a7c7-3cecef0d42e7.jpeg</t>
  </si>
  <si>
    <t>14789</t>
  </si>
  <si>
    <t>MDV32001</t>
  </si>
  <si>
    <t>смеситель ванна MELODIA Rock термостатический для душ.системы MSC00110С MDV32001</t>
  </si>
  <si>
    <t>http://imageprice.sanriks.ru/image/12e8457c-cf9e-11ed-a7c7-3cecef0d42e7.jpeg</t>
  </si>
  <si>
    <t>22405</t>
  </si>
  <si>
    <t>MDV32003</t>
  </si>
  <si>
    <t>смеситель ванна MELODIA Rock термостатический для душ.системы MSC00110С MDV32003 хол.вода слева</t>
  </si>
  <si>
    <t>http://imageprice.sanriks.ru/image/2835c914-8259-11ef-a7c9-3cecef0d42e6.jpeg</t>
  </si>
  <si>
    <t>16293</t>
  </si>
  <si>
    <t>MKP21032C</t>
  </si>
  <si>
    <t>труба удлинительная для душевой системы 30см d24 хром MELODIA MKP21032C</t>
  </si>
  <si>
    <t>http://imageprice.sanriks.ru/image/95e562fb-56c4-11ee-a7c8-3cecef0d42e6.jpeg</t>
  </si>
  <si>
    <t>16294</t>
  </si>
  <si>
    <t>MKP21032Cbk</t>
  </si>
  <si>
    <t>труба удлинительная для душевой системы 30см d24 чёрный MELODIA MKP21032Cbk</t>
  </si>
  <si>
    <t>http://imageprice.sanriks.ru/image/8fe113f0-56c4-11ee-a7c8-3cecef0d42e6.jpeg</t>
  </si>
  <si>
    <t>22411</t>
  </si>
  <si>
    <t>MKP21056</t>
  </si>
  <si>
    <t>фиксатор душевой стойки к стене Ø24мм хром MELODIA MKP21056</t>
  </si>
  <si>
    <t>http://imageprice.sanriks.ru/image/02505ead-a8bd-11ef-a7ca-3cecef0d42e6.jpeg</t>
  </si>
  <si>
    <t>22412</t>
  </si>
  <si>
    <t>MKP21056bk</t>
  </si>
  <si>
    <t>фиксатор душевой стойки к стене Ø24мм чёрный MELODIA MKP21056bk</t>
  </si>
  <si>
    <t>http://imageprice.sanriks.ru/image/32a1d333-a8bd-11ef-a7ca-3cecef0d42e6.jpeg</t>
  </si>
  <si>
    <t>22413</t>
  </si>
  <si>
    <t>MKP21057</t>
  </si>
  <si>
    <t>фиксатор душевой стойки к стене хром MELODIA MKP21057</t>
  </si>
  <si>
    <t>http://imageprice.sanriks.ru/image/38b2d239-a8bd-11ef-a7ca-3cecef0d42e6.jpeg</t>
  </si>
  <si>
    <t>Кронштейны и держатели для леек MELODIA</t>
  </si>
  <si>
    <t>Кронштейны и держатели для леек MELODIA в блистере</t>
  </si>
  <si>
    <t>21306</t>
  </si>
  <si>
    <t>MKP20504BL</t>
  </si>
  <si>
    <t>кронштейн для душа MELODIA MKP20504BL</t>
  </si>
  <si>
    <t>http://imageprice.sanriks.ru/image/73bfa1f5-8de5-11ee-a7c8-3cecef0d42e6.jpeg</t>
  </si>
  <si>
    <t>21307</t>
  </si>
  <si>
    <t>MKP20505BL</t>
  </si>
  <si>
    <t>кронштейн для душа MELODIA MKP20505BL</t>
  </si>
  <si>
    <t>http://imageprice.sanriks.ru/image/73bfa11b-8de5-11ee-a7c8-3cecef0d42e6.jpeg</t>
  </si>
  <si>
    <t>21308</t>
  </si>
  <si>
    <t>MKP20506BL</t>
  </si>
  <si>
    <t>кронштейн для душа MELODIA MKP20506BL</t>
  </si>
  <si>
    <t>http://imageprice.sanriks.ru/image/6dc73e5c-8de5-11ee-a7c8-3cecef0d42e6.jpeg</t>
  </si>
  <si>
    <t>21309</t>
  </si>
  <si>
    <t>MKP20507BL</t>
  </si>
  <si>
    <t>кронштейн для душа MELODIA MKP20507BL</t>
  </si>
  <si>
    <t>http://imageprice.sanriks.ru/image/831f3561-59c6-11ec-934f-0cc47a046593.jpeg</t>
  </si>
  <si>
    <t>11591</t>
  </si>
  <si>
    <t>МКР20296BL</t>
  </si>
  <si>
    <t>кронштейн для душа металлический MELODIA МКР20296BL</t>
  </si>
  <si>
    <t>http://imageprice.sanriks.ru/image/8103cb66-ee48-11ec-a7c1-3cecef0d42e7.jpeg</t>
  </si>
  <si>
    <t>Кронштейны и держатели для леек MELODIA в пакете</t>
  </si>
  <si>
    <t>22404</t>
  </si>
  <si>
    <t>MKP20511BL</t>
  </si>
  <si>
    <t>держатель верхнего душа MELODIA настенный хром MKP20511BL</t>
  </si>
  <si>
    <t>http://imageprice.sanriks.ru/image/9f34b9d0-9cdc-11ef-a7ca-3cecef0d42e6.jpeg</t>
  </si>
  <si>
    <t>21318</t>
  </si>
  <si>
    <t>MKP20511P</t>
  </si>
  <si>
    <t>держатель верхнего душа MELODIA настенный хром MKP20511P</t>
  </si>
  <si>
    <t>http://imageprice.sanriks.ru/image/8366a6b2-4f2e-11e2-8ec9-0025900bdaf0.jpeg</t>
  </si>
  <si>
    <t>22403</t>
  </si>
  <si>
    <t>MKP20511BLbk</t>
  </si>
  <si>
    <t>держатель верхнего душа MELODIA настенный черный MKP20511BLbk</t>
  </si>
  <si>
    <t>http://imageprice.sanriks.ru/image/a96eb844-9cdc-11ef-a7ca-3cecef0d42e6.jpeg</t>
  </si>
  <si>
    <t>21319</t>
  </si>
  <si>
    <t>MKP20512P</t>
  </si>
  <si>
    <t>держатель верхнего душа настенный хром MELODIA MKP20512P</t>
  </si>
  <si>
    <t>http://imageprice.sanriks.ru/image/8366a6d9-4f2e-11e2-8ec9-0025900bdaf0.jpeg</t>
  </si>
  <si>
    <t>21301</t>
  </si>
  <si>
    <t>MKP20500P</t>
  </si>
  <si>
    <t>кронштейн для душа MELODIA MKP20500P</t>
  </si>
  <si>
    <t>http://imageprice.sanriks.ru/image/9a1a3cca-4855-11e1-959b-0025900bdaf0.jpeg</t>
  </si>
  <si>
    <t>21302</t>
  </si>
  <si>
    <t>MKP20501P</t>
  </si>
  <si>
    <t>кронштейн для душа MELODIA MKP20501P</t>
  </si>
  <si>
    <t>http://imageprice.sanriks.ru/image/925f5d21-4855-11e1-959b-0025900bdaf0.jpeg</t>
  </si>
  <si>
    <t>21303</t>
  </si>
  <si>
    <t>MKP20502</t>
  </si>
  <si>
    <t>кронштейн для душа MELODIA MKP20502</t>
  </si>
  <si>
    <t>http://imageprice.sanriks.ru/image/a7e79a3d-4855-11e1-959b-0025900bdaf0.jpeg</t>
  </si>
  <si>
    <t>21304</t>
  </si>
  <si>
    <t>MKP20503P</t>
  </si>
  <si>
    <t>кронштейн для душа MELODIA MKP20503P</t>
  </si>
  <si>
    <t>http://imageprice.sanriks.ru/image/7c7ee954-4855-11e1-959b-0025900bdaf0.jpeg</t>
  </si>
  <si>
    <t>21315</t>
  </si>
  <si>
    <t>MKP20508P</t>
  </si>
  <si>
    <t>кронштейн для душа MELODIA MKP20508P</t>
  </si>
  <si>
    <t>http://imageprice.sanriks.ru/image/b086d6fc-92cb-11e1-8585-0025900bdaf0.jpeg</t>
  </si>
  <si>
    <t>21360</t>
  </si>
  <si>
    <t>MKP20513</t>
  </si>
  <si>
    <t>кронштейн для душа MELODIA MKP20513</t>
  </si>
  <si>
    <t>http://imageprice.sanriks.ru/image/2cef7230-6548-11e7-87ae-0cc47a046593.jpeg</t>
  </si>
  <si>
    <t>21361</t>
  </si>
  <si>
    <t>MKP20514</t>
  </si>
  <si>
    <t>кронштейн для душа MELODIA MKP20514</t>
  </si>
  <si>
    <t>http://imageprice.sanriks.ru/image/2cef7231-6548-11e7-87ae-0cc47a046593.jpeg</t>
  </si>
  <si>
    <t>21362</t>
  </si>
  <si>
    <t>MKP20515P</t>
  </si>
  <si>
    <t>кронштейн для душа MELODIA MKP20515P</t>
  </si>
  <si>
    <t>http://imageprice.sanriks.ru/image/bd3c6867-7762-11e7-87ae-0cc47a046593.jpeg</t>
  </si>
  <si>
    <t>21363</t>
  </si>
  <si>
    <t>MKP20516P</t>
  </si>
  <si>
    <t>кронштейн для душа MELODIA MKP20516P</t>
  </si>
  <si>
    <t>http://imageprice.sanriks.ru/image/bd3c6868-7762-11e7-87ae-0cc47a046593.jpeg</t>
  </si>
  <si>
    <t>21365</t>
  </si>
  <si>
    <t>MKP20518</t>
  </si>
  <si>
    <t>кронштейн для душа MELODIA MKP20518</t>
  </si>
  <si>
    <t>http://imageprice.sanriks.ru/image/bd3c686a-7762-11e7-87ae-0cc47a046593.jpeg</t>
  </si>
  <si>
    <t>34308</t>
  </si>
  <si>
    <t>MKP28000P</t>
  </si>
  <si>
    <t>кронштейн для душа MELODIA MKP28000P</t>
  </si>
  <si>
    <t>http://imageprice.sanriks.ru/image/73bf9e06-8de5-11ee-a7c8-3cecef0d42e6.jpeg</t>
  </si>
  <si>
    <t>34309</t>
  </si>
  <si>
    <t>MKP28001P</t>
  </si>
  <si>
    <t>кронштейн для душа MELODIA MKP28001P</t>
  </si>
  <si>
    <t>http://imageprice.sanriks.ru/image/45b9096f-f9d6-11eb-934f-0cc47a046593.jpeg</t>
  </si>
  <si>
    <t>34317</t>
  </si>
  <si>
    <t>MKP28002P</t>
  </si>
  <si>
    <t>кронштейн для душа MELODIA MKP28002P</t>
  </si>
  <si>
    <t>http://imageprice.sanriks.ru/image/45b9096e-f9d6-11eb-934f-0cc47a046593.jpeg</t>
  </si>
  <si>
    <t>22398</t>
  </si>
  <si>
    <t>MKP28003</t>
  </si>
  <si>
    <t>кронштейн для душа MELODIA MKP28003</t>
  </si>
  <si>
    <t>http://imageprice.sanriks.ru/image/d390a42a-9cdc-11ef-a7ca-3cecef0d42e6.jpeg</t>
  </si>
  <si>
    <t>34456</t>
  </si>
  <si>
    <t>MKP20515P_wt</t>
  </si>
  <si>
    <t>кронштейн для душа белый MELODIA MKP20515P_wt</t>
  </si>
  <si>
    <t>http://imageprice.sanriks.ru/image/71fc6c12-71f6-11ec-a7bc-3cecef0d42e6.jpeg</t>
  </si>
  <si>
    <t>22402</t>
  </si>
  <si>
    <t>MKP28003gn</t>
  </si>
  <si>
    <t>кронштейн для душа оруж.сталь MELODIA MKP28003gn</t>
  </si>
  <si>
    <t>http://imageprice.sanriks.ru/image/c1a049b0-9cdc-11ef-a7ca-3cecef0d42e6.jpeg</t>
  </si>
  <si>
    <t>34455</t>
  </si>
  <si>
    <t>MKP20515P_bk</t>
  </si>
  <si>
    <t>кронштейн для душа чёрный MELODIA MKP20515P_bk</t>
  </si>
  <si>
    <t>http://imageprice.sanriks.ru/image/71fc6c0d-71f6-11ec-a7bc-3cecef0d42e6.jpeg</t>
  </si>
  <si>
    <t>22397</t>
  </si>
  <si>
    <t>MKP28002bk</t>
  </si>
  <si>
    <t>кронштейн для душа черный MELODIA MKP28002bk</t>
  </si>
  <si>
    <t>http://imageprice.sanriks.ru/image/a96eb8b2-9cdc-11ef-a7ca-3cecef0d42e6.jpeg</t>
  </si>
  <si>
    <t>22401</t>
  </si>
  <si>
    <t>MKP28003bk</t>
  </si>
  <si>
    <t>кронштейн для душа черный MELODIA MKP28003bk</t>
  </si>
  <si>
    <t>http://imageprice.sanriks.ru/image/9f34baf4-9cdc-11ef-a7ca-3cecef0d42e6.jpeg</t>
  </si>
  <si>
    <t>21316</t>
  </si>
  <si>
    <t>MKP20509P</t>
  </si>
  <si>
    <t>переходник для верхнего душа 1/2" MELODIA MKP20509P</t>
  </si>
  <si>
    <t>http://imageprice.sanriks.ru/image/d97742fe-44fc-11eb-934f-0cc47a046593.jpeg</t>
  </si>
  <si>
    <t>Лейки верхнего душа и держатели к ним MELODIA</t>
  </si>
  <si>
    <t>Лейки верхнего душа квадрат MELODIA</t>
  </si>
  <si>
    <t>18689</t>
  </si>
  <si>
    <t>MKP27016С</t>
  </si>
  <si>
    <t>лейка верхнего душа MELODIA квадрат 100х100мм, хром MKP27016С</t>
  </si>
  <si>
    <t>http://imageprice.sanriks.ru/image/7b6b23fe-b6ce-11ee-a7c8-3cecef0d42e6.jpeg</t>
  </si>
  <si>
    <t>18644</t>
  </si>
  <si>
    <t>MKP27008C</t>
  </si>
  <si>
    <t>лейка верхнего душа MELODIA квадрат 105х105мм, хром MKP27008С</t>
  </si>
  <si>
    <t>http://imageprice.sanriks.ru/image/6f601b45-b6ce-11ee-a7c8-3cecef0d42e6.jpeg</t>
  </si>
  <si>
    <t>18646</t>
  </si>
  <si>
    <t>MKP27010C</t>
  </si>
  <si>
    <t>лейка верхнего душа MELODIA квадрат 150х150мм, хром MKP27010С</t>
  </si>
  <si>
    <t>http://imageprice.sanriks.ru/image/876c9c51-b6ce-11ee-a7c8-3cecef0d42e6.jpeg</t>
  </si>
  <si>
    <t>34667</t>
  </si>
  <si>
    <t>MKP20597</t>
  </si>
  <si>
    <t>лейка верхнего душа MELODIA квадрат 200х200мм, хром MKP20597</t>
  </si>
  <si>
    <t>http://imageprice.sanriks.ru/image/04a0172e-6af9-11ed-a7c7-3cecef0d42e7.jpeg</t>
  </si>
  <si>
    <t>34332</t>
  </si>
  <si>
    <t>MKP27002C</t>
  </si>
  <si>
    <t>лейка верхнего душа MELODIA квадрат 200х200мм, хром MKP27002С</t>
  </si>
  <si>
    <t>http://imageprice.sanriks.ru/image/876c9ff4-b6ce-11ee-a7c8-3cecef0d42e6.jpeg</t>
  </si>
  <si>
    <t>34723</t>
  </si>
  <si>
    <t>MKP20543</t>
  </si>
  <si>
    <t>лейка верхнего душа MELODIA квадрат 200х200мм, хром/серый MKP20543</t>
  </si>
  <si>
    <t>http://imageprice.sanriks.ru/image/756dfaf6-b6ce-11ee-a7c8-3cecef0d42e6.jpeg</t>
  </si>
  <si>
    <t>34751</t>
  </si>
  <si>
    <t>MKP20597C_bk</t>
  </si>
  <si>
    <t>лейка верхнего душа MELODIA квадрат 200х200мм, черная MKP20597C_bk</t>
  </si>
  <si>
    <t>http://imageprice.sanriks.ru/image/876c9d51-b6ce-11ee-a7c8-3cecef0d42e6.jpeg</t>
  </si>
  <si>
    <t>34322</t>
  </si>
  <si>
    <t>MKP27001C</t>
  </si>
  <si>
    <t>лейка верхнего душа MELODIA квадрат 225х225мм, хром MKP27001С</t>
  </si>
  <si>
    <t>http://imageprice.sanriks.ru/image/6f6020eb-b6ce-11ee-a7c8-3cecef0d42e6.jpeg</t>
  </si>
  <si>
    <t>34753</t>
  </si>
  <si>
    <t>MKP27001С_bk</t>
  </si>
  <si>
    <t>лейка верхнего душа MELODIA квадрат 225х225мм, черная MKP27001С_bk</t>
  </si>
  <si>
    <t>http://imageprice.sanriks.ru/image/7b6b236d-b6ce-11ee-a7c8-3cecef0d42e6.jpeg</t>
  </si>
  <si>
    <t>18687</t>
  </si>
  <si>
    <t>MKP27014C</t>
  </si>
  <si>
    <t>лейка верхнего душа MELODIA квадрат 230х230мм, хром/черный MKP27014C</t>
  </si>
  <si>
    <t>http://imageprice.sanriks.ru/image/82d2cd8d-b6ce-11ee-a7c8-3cecef0d42e6.jpeg</t>
  </si>
  <si>
    <t>18688</t>
  </si>
  <si>
    <t>MKP27015C</t>
  </si>
  <si>
    <t>лейка верхнего душа MELODIA квадрат 295х190мм, хром/черный MKP27015C</t>
  </si>
  <si>
    <t>http://imageprice.sanriks.ru/image/823ef94a-b6ce-11ee-a7c8-3cecef0d42e6.jpeg</t>
  </si>
  <si>
    <t>18685</t>
  </si>
  <si>
    <t>MKP27013C</t>
  </si>
  <si>
    <t>лейка верхнего душа MELODIA квадрат 300х200мм, хром MKP27013C</t>
  </si>
  <si>
    <t>http://imageprice.sanriks.ru/image/6f601a45-b6ce-11ee-a7c8-3cecef0d42e6.jpeg</t>
  </si>
  <si>
    <t>18686</t>
  </si>
  <si>
    <t>MKP27013C_bk</t>
  </si>
  <si>
    <t>лейка верхнего душа MELODIA квадрат 300х200мм, черный MKP27013C_bk</t>
  </si>
  <si>
    <t>http://imageprice.sanriks.ru/image/876ca3e1-b6ce-11ee-a7c8-3cecef0d42e6.jpeg</t>
  </si>
  <si>
    <t>34334</t>
  </si>
  <si>
    <t>MKP27004C</t>
  </si>
  <si>
    <t>http://imageprice.sanriks.ru/image/756dfc08-b6ce-11ee-a7c8-3cecef0d42e6.jpeg</t>
  </si>
  <si>
    <t>Лейки верхнего душа овал MELODIA</t>
  </si>
  <si>
    <t>18645</t>
  </si>
  <si>
    <t>MKP27009C</t>
  </si>
  <si>
    <t>лейка верхнего душа MELODIA d100мм, хром MKP27009С</t>
  </si>
  <si>
    <t>http://imageprice.sanriks.ru/image/756df58a-b6ce-11ee-a7c8-3cecef0d42e6.jpeg</t>
  </si>
  <si>
    <t>18690</t>
  </si>
  <si>
    <t>MKP27017C</t>
  </si>
  <si>
    <t>лейка верхнего душа MELODIA d110мм, 5 функций, хром/серый MKP27017C</t>
  </si>
  <si>
    <t>http://imageprice.sanriks.ru/image/756dfa09-b6ce-11ee-a7c8-3cecef0d42e6.jpeg</t>
  </si>
  <si>
    <t>34668</t>
  </si>
  <si>
    <t>MKP20598С</t>
  </si>
  <si>
    <t>лейка верхнего душа MELODIA d110мм, хром/серый MKP20598С</t>
  </si>
  <si>
    <t>http://imageprice.sanriks.ru/image/90246d76-b6ce-11ee-a7c8-3cecef0d42e6.jpeg</t>
  </si>
  <si>
    <t>34593</t>
  </si>
  <si>
    <t>MKP20480</t>
  </si>
  <si>
    <t>лейка верхнего душа MELODIA d150мм, хром MKP20480</t>
  </si>
  <si>
    <t>http://imageprice.sanriks.ru/image/7b6b21c9-b6ce-11ee-a7c8-3cecef0d42e6.jpeg</t>
  </si>
  <si>
    <t>34552</t>
  </si>
  <si>
    <t>MKP20479</t>
  </si>
  <si>
    <t>лейка верхнего душа MELODIA d150мм, хром/серый/голубой MKP20479</t>
  </si>
  <si>
    <t>http://imageprice.sanriks.ru/image/756df5e5-b6ce-11ee-a7c8-3cecef0d42e6.jpeg</t>
  </si>
  <si>
    <t>18647</t>
  </si>
  <si>
    <t>MKP27011C</t>
  </si>
  <si>
    <t>лейка верхнего душа MELODIA d160мм, хром MKP27011С</t>
  </si>
  <si>
    <t>http://imageprice.sanriks.ru/image/6959692a-b6ce-11ee-a7c8-3cecef0d42e6.jpeg</t>
  </si>
  <si>
    <t>34594</t>
  </si>
  <si>
    <t>MKP20482</t>
  </si>
  <si>
    <t>лейка верхнего душа MELODIA d200мм, хром MKP20482</t>
  </si>
  <si>
    <t>http://imageprice.sanriks.ru/image/82d2d031-b6ce-11ee-a7c8-3cecef0d42e6.jpeg</t>
  </si>
  <si>
    <t>34546</t>
  </si>
  <si>
    <t>MKP20487</t>
  </si>
  <si>
    <t>лейка верхнего душа MELODIA d200мм, хром/серый  MKP20487</t>
  </si>
  <si>
    <t>http://imageprice.sanriks.ru/image/756df90a-b6ce-11ee-a7c8-3cecef0d42e6.jpeg</t>
  </si>
  <si>
    <t>34553</t>
  </si>
  <si>
    <t>MKP20488</t>
  </si>
  <si>
    <t>лейка верхнего душа MELODIA d200мм, хром/серый MKP20488</t>
  </si>
  <si>
    <t>http://imageprice.sanriks.ru/image/876c9de2-b6ce-11ee-a7c8-3cecef0d42e6.jpeg</t>
  </si>
  <si>
    <t>34712</t>
  </si>
  <si>
    <t>MKP20532</t>
  </si>
  <si>
    <t>лейка верхнего душа MELODIA d200мм, хром/серый MKP20532</t>
  </si>
  <si>
    <t>http://imageprice.sanriks.ru/image/925f5d1e-4855-11e1-959b-0025900bdaf0.jpeg</t>
  </si>
  <si>
    <t>18642</t>
  </si>
  <si>
    <t>MKP27007C</t>
  </si>
  <si>
    <t>лейка верхнего душа MELODIA d220мм, хром MKP27007С</t>
  </si>
  <si>
    <t>http://imageprice.sanriks.ru/image/82d2ce1e-b6ce-11ee-a7c8-3cecef0d42e6.jpeg</t>
  </si>
  <si>
    <t>18643</t>
  </si>
  <si>
    <t>MKP27007C_bk</t>
  </si>
  <si>
    <t>лейка верхнего душа MELODIA d220мм, черная MKP27007Сbk</t>
  </si>
  <si>
    <t>http://imageprice.sanriks.ru/image/81639355-b6ce-11ee-a7c8-3cecef0d42e6.jpeg</t>
  </si>
  <si>
    <t>34318</t>
  </si>
  <si>
    <t>MKP27000C</t>
  </si>
  <si>
    <t>лейка верхнего душа MELODIA d225мм, хром MKP27000С</t>
  </si>
  <si>
    <t>http://imageprice.sanriks.ru/image/695967bd-b6ce-11ee-a7c8-3cecef0d42e6.jpeg</t>
  </si>
  <si>
    <t>18648</t>
  </si>
  <si>
    <t>MKP27012C</t>
  </si>
  <si>
    <t>лейка верхнего душа MELODIA d225мм, хром MKP27012С</t>
  </si>
  <si>
    <t>http://imageprice.sanriks.ru/image/6f6021b3-b6ce-11ee-a7c8-3cecef0d42e6.jpeg</t>
  </si>
  <si>
    <t>34752</t>
  </si>
  <si>
    <t>MKP27000С_bk</t>
  </si>
  <si>
    <t>лейка верхнего душа MELODIA d225мм, черная MKP27000С_bk</t>
  </si>
  <si>
    <t>http://imageprice.sanriks.ru/image/8d7cd796-b6ce-11ee-a7c8-3cecef0d42e6.jpeg</t>
  </si>
  <si>
    <t>34750</t>
  </si>
  <si>
    <t>MKP27005C_bk</t>
  </si>
  <si>
    <t>лейка верхнего душа MELODIA d225мм, черная MKP27005С_bk</t>
  </si>
  <si>
    <t>http://imageprice.sanriks.ru/image/876ca1cf-b6ce-11ee-a7c8-3cecef0d42e6.jpeg</t>
  </si>
  <si>
    <t>18649</t>
  </si>
  <si>
    <t>MKP27012C_bk</t>
  </si>
  <si>
    <t>лейка верхнего душа MELODIA d225мм, черная MKP27012Сbk</t>
  </si>
  <si>
    <t>http://imageprice.sanriks.ru/image/7b6b2737-b6ce-11ee-a7c8-3cecef0d42e6.jpeg</t>
  </si>
  <si>
    <t>18640</t>
  </si>
  <si>
    <t>MKP27006C</t>
  </si>
  <si>
    <t>лейка верхнего душа MELODIA d245мм, хром MKP27006С</t>
  </si>
  <si>
    <t>http://imageprice.sanriks.ru/image/82d2c9d6-b6ce-11ee-a7c8-3cecef0d42e6.jpeg</t>
  </si>
  <si>
    <t>18641</t>
  </si>
  <si>
    <t>MKP27006C_bk</t>
  </si>
  <si>
    <t>лейка верхнего душа MELODIA d245мм, черная MKP27006Сbk</t>
  </si>
  <si>
    <t>http://imageprice.sanriks.ru/image/6f601cb3-b6ce-11ee-a7c8-3cecef0d42e6.jpeg</t>
  </si>
  <si>
    <t>34333</t>
  </si>
  <si>
    <t>MKP27003C</t>
  </si>
  <si>
    <t>лейка верхнего душа MELODIA d250мм, нерж. MKP27003С</t>
  </si>
  <si>
    <t>http://imageprice.sanriks.ru/image/7b6b27c9-b6ce-11ee-a7c8-3cecef0d42e6.jpeg</t>
  </si>
  <si>
    <t>34547</t>
  </si>
  <si>
    <t>MKP20483</t>
  </si>
  <si>
    <t>лейка верхнего душа MELODIA d280мм, хром/серый MKP20483</t>
  </si>
  <si>
    <t>http://imageprice.sanriks.ru/image/69596998-b6ce-11ee-a7c8-3cecef0d42e6.jpeg</t>
  </si>
  <si>
    <t>34675</t>
  </si>
  <si>
    <t>MKP20495</t>
  </si>
  <si>
    <t>лейка верхнего душа MELODIA d70мм, хром/серый/зеленый MKP20495</t>
  </si>
  <si>
    <t>http://imageprice.sanriks.ru/image/8d7cd85e-b6ce-11ee-a7c8-3cecef0d42e6.jpeg</t>
  </si>
  <si>
    <t>34676</t>
  </si>
  <si>
    <t>MKP20496</t>
  </si>
  <si>
    <t>лейка верхнего душа MELODIA d90мм, 3 функции, хром/серый MKP20496</t>
  </si>
  <si>
    <t>http://imageprice.sanriks.ru/image/6f602023-b6ce-11ee-a7c8-3cecef0d42e6.jpeg</t>
  </si>
  <si>
    <t>34677</t>
  </si>
  <si>
    <t>20497/ MKP20497</t>
  </si>
  <si>
    <t>лейка верхнего душа TERMA/MELODIA d90мм, хром/серый 20497/ MKP20497</t>
  </si>
  <si>
    <t>http://imageprice.sanriks.ru/image/82d2c635-b6ce-11ee-a7c8-3cecef0d42e6.jpeg</t>
  </si>
  <si>
    <t>Лейки для душа MELODIA</t>
  </si>
  <si>
    <t>Лейки для душа квадрат MELODIA</t>
  </si>
  <si>
    <t>34724</t>
  </si>
  <si>
    <t>MKP20544</t>
  </si>
  <si>
    <t>лейка MELODIA квадрат 1 функция, 100х100мм, хром/серый MKP20544</t>
  </si>
  <si>
    <t>http://imageprice.sanriks.ru/image/57089ae2-984f-11e2-9060-0025900bdaf0.jpeg</t>
  </si>
  <si>
    <t>14513</t>
  </si>
  <si>
    <t>MKP26103_bk</t>
  </si>
  <si>
    <t>лейка MELODIA квадрат 1 функция, 120х60мм, L255мм, чёрный мат. MKP26103_bk</t>
  </si>
  <si>
    <t>http://imageprice.sanriks.ru/image/788ca59d-92af-11eb-934f-0cc47a046593.jpeg</t>
  </si>
  <si>
    <t>34691</t>
  </si>
  <si>
    <t>MKP20434</t>
  </si>
  <si>
    <t>лейка MELODIA квадрат 1 функция, 120х70мм, хром/серый MKP20434</t>
  </si>
  <si>
    <t>http://imageprice.sanriks.ru/image/f3c7b8b1-46f2-11e8-a520-0cc47a046593.jpeg</t>
  </si>
  <si>
    <t>14509</t>
  </si>
  <si>
    <t>MKP26101_wt</t>
  </si>
  <si>
    <t>лейка MELODIA квадрат 1 функция, 130х55мм, L240мм, белый/серый MKP26101_wt</t>
  </si>
  <si>
    <t>http://imageprice.sanriks.ru/image/788ca59c-92af-11eb-934f-0cc47a046593.jpeg</t>
  </si>
  <si>
    <t>34385</t>
  </si>
  <si>
    <t>MKP26107</t>
  </si>
  <si>
    <t>лейка MELODIA квадрат 1 функция, 58мм, хром MKP26107</t>
  </si>
  <si>
    <t>http://imageprice.sanriks.ru/image/f0c2401e-f8e4-11eb-934f-0cc47a046593.jpeg</t>
  </si>
  <si>
    <t>34715</t>
  </si>
  <si>
    <t>MKP20535</t>
  </si>
  <si>
    <t>лейка MELODIA квадрат 1 функция, 60х100мм, хром/серый MKP20535</t>
  </si>
  <si>
    <t>http://imageprice.sanriks.ru/image/834dc004-4855-11e1-959b-0025900bdaf0.jpeg</t>
  </si>
  <si>
    <t>34387</t>
  </si>
  <si>
    <t>MKP26116</t>
  </si>
  <si>
    <t>лейка MELODIA квадрат 1 функция, 60х80х50мм хром MKP26116</t>
  </si>
  <si>
    <t>http://imageprice.sanriks.ru/image/f0c2403c-f8e4-11eb-934f-0cc47a046593.jpeg</t>
  </si>
  <si>
    <t>34666</t>
  </si>
  <si>
    <t>MKP20596</t>
  </si>
  <si>
    <t>лейка MELODIA квадрат 1 функция, 70х70мм, L215мм, хром/серый/голуб. MKP20596</t>
  </si>
  <si>
    <t>http://imageprice.sanriks.ru/image/a7e79990-4855-11e1-959b-0025900bdaf0.jpeg</t>
  </si>
  <si>
    <t>34664</t>
  </si>
  <si>
    <t>MKP20594</t>
  </si>
  <si>
    <t>лейка MELODIA квадрат 1 функция, 75х55мм, L235мм, хром/серый MKP20594</t>
  </si>
  <si>
    <t>http://imageprice.sanriks.ru/image/9a1a3ccb-4855-11e1-959b-0025900bdaf0.jpeg</t>
  </si>
  <si>
    <t>34665</t>
  </si>
  <si>
    <t>MKP20595</t>
  </si>
  <si>
    <t>лейка MELODIA квадрат 1 функция, 75х75мм, L215мм, хром/черный MKP20595</t>
  </si>
  <si>
    <t>http://imageprice.sanriks.ru/image/7c7ee986-4855-11e1-959b-0025900bdaf0.jpeg</t>
  </si>
  <si>
    <t>34663</t>
  </si>
  <si>
    <t>MKP20593</t>
  </si>
  <si>
    <t>лейка MELODIA квадрат 1 функция, 80х60мм, L240мм, хром/черный/серый MKP20593</t>
  </si>
  <si>
    <t>http://imageprice.sanriks.ru/image/752cf0fd-4855-11e1-959b-0025900bdaf0.jpeg</t>
  </si>
  <si>
    <t>34693</t>
  </si>
  <si>
    <t>MKP20436</t>
  </si>
  <si>
    <t>лейка MELODIA квадрат 1 функция, 80х80мм, хром/серый MKP20436</t>
  </si>
  <si>
    <t>http://imageprice.sanriks.ru/image/f3c7b8aa-46f2-11e8-a520-0cc47a046593.jpeg</t>
  </si>
  <si>
    <t>34684</t>
  </si>
  <si>
    <t>MKP20414</t>
  </si>
  <si>
    <t>лейка MELODIA квадрат 2 функции, 118х118мм, кнопка, водопад, хром/серый MKP20414</t>
  </si>
  <si>
    <t>http://imageprice.sanriks.ru/image/f3c7b8b5-46f2-11e8-a520-0cc47a046593.jpeg</t>
  </si>
  <si>
    <t>34609</t>
  </si>
  <si>
    <t>MKP20600</t>
  </si>
  <si>
    <t>лейка MELODIA квадрат 3 функции, 100х130мм, L260мм, хром MKP20600</t>
  </si>
  <si>
    <t>http://imageprice.sanriks.ru/image/cb0ff684-d2ed-11e9-8593-0cc47a046593.jpeg</t>
  </si>
  <si>
    <t>34685</t>
  </si>
  <si>
    <t>MKP20415</t>
  </si>
  <si>
    <t>лейка MELODIA квадрат 3 функции, 120х120мм, кнопка, хром/серый MKP20415</t>
  </si>
  <si>
    <t>http://imageprice.sanriks.ru/image/f3c7b8a9-46f2-11e8-a520-0cc47a046593.jpeg</t>
  </si>
  <si>
    <t>34681</t>
  </si>
  <si>
    <t>MKP20411</t>
  </si>
  <si>
    <t>лейка MELODIA квадрат 3 функции, 120х80мм, кнопка, хром/серый MKP20411</t>
  </si>
  <si>
    <t>http://imageprice.sanriks.ru/image/f3c7b8bb-46f2-11e8-a520-0cc47a046593.jpeg</t>
  </si>
  <si>
    <t>Лейки для душа круг, овал MELODIA</t>
  </si>
  <si>
    <t>34640</t>
  </si>
  <si>
    <t>MKP20569P</t>
  </si>
  <si>
    <t>лейка MELODIA 1 функция, 65х85мм, 55 форсунок, хром/серый/мат.хром MKP20569P</t>
  </si>
  <si>
    <t>http://imageprice.sanriks.ru/image/49ded980-0a2d-11ec-934f-0cc47a046593.jpeg</t>
  </si>
  <si>
    <t>34641</t>
  </si>
  <si>
    <t>MKP20570P</t>
  </si>
  <si>
    <t>лейка MELODIA 1 функция, 65х85мм, 55 форсунок, хром/серый/фиол MKP20570P</t>
  </si>
  <si>
    <t>http://imageprice.sanriks.ru/image/e341cbba-0a36-11ec-934f-0cc47a046593.jpeg</t>
  </si>
  <si>
    <t>34622</t>
  </si>
  <si>
    <t>MKP20551P</t>
  </si>
  <si>
    <t>лейка MELODIA 1 функция, d100мм хром/серый MKP20551P</t>
  </si>
  <si>
    <t>http://imageprice.sanriks.ru/image/49ded988-0a2d-11ec-934f-0cc47a046593.jpeg</t>
  </si>
  <si>
    <t>14510</t>
  </si>
  <si>
    <t>MKP26102_bk</t>
  </si>
  <si>
    <t>лейка MELODIA 1 функция, d100мм, L235мм чёрный мат. MKP26102_bk</t>
  </si>
  <si>
    <t>http://imageprice.sanriks.ru/image/788ca596-92af-11eb-934f-0cc47a046593.jpeg</t>
  </si>
  <si>
    <t>19206</t>
  </si>
  <si>
    <t>MKP26119_wt</t>
  </si>
  <si>
    <t>лейка MELODIA 1 функция, d100мм, белый/голубой MKP26119_wt</t>
  </si>
  <si>
    <t>http://imageprice.sanriks.ru/image/59c7c06b-8873-11ee-a7c8-3cecef0d42e6.jpeg</t>
  </si>
  <si>
    <t>19208</t>
  </si>
  <si>
    <t>MKP26120_wt</t>
  </si>
  <si>
    <t>лейка MELODIA 1 функция, d100мм, белый/зелёный MKP26120_wt</t>
  </si>
  <si>
    <t>http://imageprice.sanriks.ru/image/59c7c3a0-8873-11ee-a7c8-3cecef0d42e6.jpeg</t>
  </si>
  <si>
    <t>34714</t>
  </si>
  <si>
    <t>MKP20534</t>
  </si>
  <si>
    <t>лейка MELODIA 1 функция, d100мм, хром/серый MKP20534</t>
  </si>
  <si>
    <t>http://imageprice.sanriks.ru/image/925f5d33-4855-11e1-959b-0025900bdaf0.jpeg</t>
  </si>
  <si>
    <t>34657</t>
  </si>
  <si>
    <t>MKP20587</t>
  </si>
  <si>
    <t>лейка MELODIA 1 функция, d100мм, хром/серый MKP20587</t>
  </si>
  <si>
    <t>http://imageprice.sanriks.ru/image/af4a42af-4855-11e1-959b-0025900bdaf0.jpeg</t>
  </si>
  <si>
    <t>34713</t>
  </si>
  <si>
    <t>MKP20533</t>
  </si>
  <si>
    <t>лейка MELODIA 1 функция, d105мм, хром/серый MKP20533</t>
  </si>
  <si>
    <t>http://imageprice.sanriks.ru/image/7c7ee8ea-4855-11e1-959b-0025900bdaf0.jpeg</t>
  </si>
  <si>
    <t>14508</t>
  </si>
  <si>
    <t>MKP26100_wt</t>
  </si>
  <si>
    <t>лейка MELODIA 1 функция, d110мм, L245мм, белый/серый MKP26100_wt</t>
  </si>
  <si>
    <t>http://imageprice.sanriks.ru/image/788ca58e-92af-11eb-934f-0cc47a046593.jpeg</t>
  </si>
  <si>
    <t>34631</t>
  </si>
  <si>
    <t>MKP20560P</t>
  </si>
  <si>
    <t>лейка MELODIA 1 функция, d115мм, хром/серый/зеленый MKP20560P</t>
  </si>
  <si>
    <t>http://imageprice.sanriks.ru/image/49ded964-0a2d-11ec-934f-0cc47a046593.jpeg</t>
  </si>
  <si>
    <t>34718</t>
  </si>
  <si>
    <t>MKP20538</t>
  </si>
  <si>
    <t>лейка MELODIA 1 функция, d120мм, хром/белый 20538/MKP20538</t>
  </si>
  <si>
    <t>http://imageprice.sanriks.ru/image/4682c232-8f75-11ef-a7c9-3cecef0d42e6.jpeg</t>
  </si>
  <si>
    <t>34562</t>
  </si>
  <si>
    <t>MKP20441P</t>
  </si>
  <si>
    <t>лейка MELODIA 1 функция, d52мм, хром MKP20441P</t>
  </si>
  <si>
    <t>http://imageprice.sanriks.ru/image/49ded98d-0a2d-11ec-934f-0cc47a046593.jpeg</t>
  </si>
  <si>
    <t>34690</t>
  </si>
  <si>
    <t>MKP20433</t>
  </si>
  <si>
    <t>лейка MELODIA 1 функция, d60 мм, хром/черный MKP20433</t>
  </si>
  <si>
    <t>http://imageprice.sanriks.ru/image/f3c7b8bc-46f2-11e8-a520-0cc47a046593.jpeg</t>
  </si>
  <si>
    <t>34669</t>
  </si>
  <si>
    <t>MKP20599P</t>
  </si>
  <si>
    <t>лейка MELODIA 1 функция, d60мм, хром/серый/зеленый MKP20599P</t>
  </si>
  <si>
    <t>http://imageprice.sanriks.ru/image/6d488cce-f6e7-11e3-841c-0025900bdaf0.jpeg</t>
  </si>
  <si>
    <t>34610</t>
  </si>
  <si>
    <t>MKP20548P</t>
  </si>
  <si>
    <t>лейка MELODIA 1 функция, d61мм, М22*1,5 рус.стандарт, хром/черный MKP20548P</t>
  </si>
  <si>
    <t>http://imageprice.sanriks.ru/image/3f8d2262-8ff0-11e3-8c02-0025900bdaf0.jpeg</t>
  </si>
  <si>
    <t>34574</t>
  </si>
  <si>
    <t>MKP20428P</t>
  </si>
  <si>
    <t>лейка MELODIA 1 функция, d61мм, хром/зеленый MKP20428P</t>
  </si>
  <si>
    <t>http://imageprice.sanriks.ru/image/49ded96d-0a2d-11ec-934f-0cc47a046593.jpeg</t>
  </si>
  <si>
    <t>34611</t>
  </si>
  <si>
    <t>MKP20549P</t>
  </si>
  <si>
    <t>лейка MELODIA 1 функция, d65мм, М22*1,5 рус.стандарт, хром/серый/зеленый MKP20549P</t>
  </si>
  <si>
    <t>http://imageprice.sanriks.ru/image/49ded989-0a2d-11ec-934f-0cc47a046593.jpeg</t>
  </si>
  <si>
    <t>34560</t>
  </si>
  <si>
    <t>MKP20422P</t>
  </si>
  <si>
    <t>лейка MELODIA 1 функция, d65мм, хром/серый/зеленый MKP20422P</t>
  </si>
  <si>
    <t>http://imageprice.sanriks.ru/image/49ded983-0a2d-11ec-934f-0cc47a046593.jpeg</t>
  </si>
  <si>
    <t>34644</t>
  </si>
  <si>
    <t>MKP20572P</t>
  </si>
  <si>
    <t>лейка MELODIA 1 функция, d65мм, хром/серый/зеленый MKP20572P</t>
  </si>
  <si>
    <t>http://imageprice.sanriks.ru/image/49ded973-0a2d-11ec-934f-0cc47a046593.jpeg</t>
  </si>
  <si>
    <t>34642</t>
  </si>
  <si>
    <t>MKP20571P</t>
  </si>
  <si>
    <t>лейка MELODIA 1 функция, d67.5мм, хром MKP20571P</t>
  </si>
  <si>
    <t>http://imageprice.sanriks.ru/image/eeafcf79-9fe4-11ee-a7c8-3cecef0d42e6.jpeg</t>
  </si>
  <si>
    <t>34651</t>
  </si>
  <si>
    <t>MKP20580P</t>
  </si>
  <si>
    <t>лейка MELODIA 1 функция, d70мм, хром/серый MKP20580P</t>
  </si>
  <si>
    <t>http://imageprice.sanriks.ru/image/e341cbb7-0a36-11ec-934f-0cc47a046593.jpeg</t>
  </si>
  <si>
    <t>34692</t>
  </si>
  <si>
    <t>MKP20435</t>
  </si>
  <si>
    <t>лейка MELODIA 1 функция, d75мм, хром/серый MKP20435</t>
  </si>
  <si>
    <t>http://imageprice.sanriks.ru/image/f3c7b8b9-46f2-11e8-a520-0cc47a046593.jpeg</t>
  </si>
  <si>
    <t>34688</t>
  </si>
  <si>
    <t>MKP20418</t>
  </si>
  <si>
    <t>лейка MELODIA 1 функция, d75мм,хром/серый MKP20418</t>
  </si>
  <si>
    <t>http://imageprice.sanriks.ru/image/f3c7b8a8-46f2-11e8-a520-0cc47a046593.jpeg</t>
  </si>
  <si>
    <t>34391</t>
  </si>
  <si>
    <t>MKP26113</t>
  </si>
  <si>
    <t>лейка MELODIA 1 функция, d80мм, хром MKP26113</t>
  </si>
  <si>
    <t>http://imageprice.sanriks.ru/image/f0c2403e-f8e4-11eb-934f-0cc47a046593.jpeg</t>
  </si>
  <si>
    <t>34399</t>
  </si>
  <si>
    <t>MKP26114</t>
  </si>
  <si>
    <t>лейка MELODIA 1 функция, d82мм, хром MKP26114</t>
  </si>
  <si>
    <t>http://imageprice.sanriks.ru/image/2786183a-f8f5-11eb-934f-0cc47a046593.jpeg</t>
  </si>
  <si>
    <t>34716</t>
  </si>
  <si>
    <t>MKP20536</t>
  </si>
  <si>
    <t>лейка MELODIA 1 функция, d90мм, L230мм, хром/серый MKP20536</t>
  </si>
  <si>
    <t>http://imageprice.sanriks.ru/image/b65bdb6e-4855-11e1-959b-0025900bdaf0.jpeg</t>
  </si>
  <si>
    <t>34697</t>
  </si>
  <si>
    <t>MKP20499</t>
  </si>
  <si>
    <t>лейка MELODIA 1 функция, d95мм, хром/черный/серый MKP20499</t>
  </si>
  <si>
    <t>http://imageprice.sanriks.ru/image/f3c7b8b7-46f2-11e8-a520-0cc47a046593.jpeg</t>
  </si>
  <si>
    <t>34687</t>
  </si>
  <si>
    <t>MKP20417</t>
  </si>
  <si>
    <t>лейка MELODIA 1 функция, d98мм, хром/серый MKP20417</t>
  </si>
  <si>
    <t>http://imageprice.sanriks.ru/image/f3c7b8ac-46f2-11e8-a520-0cc47a046593.jpeg</t>
  </si>
  <si>
    <t>34649</t>
  </si>
  <si>
    <t>MKP20577P</t>
  </si>
  <si>
    <t>лейка MELODIA 2 функции, d74мм, хром/серый/зеленый MKP20577P</t>
  </si>
  <si>
    <t>http://imageprice.sanriks.ru/image/49ded97c-0a2d-11ec-934f-0cc47a046593.jpeg</t>
  </si>
  <si>
    <t>34683</t>
  </si>
  <si>
    <t>MKP20413</t>
  </si>
  <si>
    <t>лейка MELODIA 2 функции, кнопка, d100мм, хром/серый MKP20413</t>
  </si>
  <si>
    <t>http://imageprice.sanriks.ru/image/f3c7b8b8-46f2-11e8-a520-0cc47a046593.jpeg</t>
  </si>
  <si>
    <t>34721</t>
  </si>
  <si>
    <t>MKP20541</t>
  </si>
  <si>
    <t>лейка MELODIA 3 функции + очистка, d110мм, L240мм, хром/серый 20541/MKP20541</t>
  </si>
  <si>
    <t>http://imageprice.sanriks.ru/image/cb0ff691-d2ed-11e9-8593-0cc47a046593.jpeg</t>
  </si>
  <si>
    <t>34629</t>
  </si>
  <si>
    <t>MKP20558P</t>
  </si>
  <si>
    <t>лейка MELODIA 3 функции, d100мм, мат.хром/синий/серый MKP20558P</t>
  </si>
  <si>
    <t>http://imageprice.sanriks.ru/image/8b2ec5c1-4855-11e1-959b-0025900bdaf0.jpeg</t>
  </si>
  <si>
    <t>34388</t>
  </si>
  <si>
    <t>MKP26301</t>
  </si>
  <si>
    <t>лейка MELODIA 3 функции, d100мм, хром MKP26301</t>
  </si>
  <si>
    <t>http://imageprice.sanriks.ru/image/f0c24019-f8e4-11eb-934f-0cc47a046593.jpeg</t>
  </si>
  <si>
    <t>34686</t>
  </si>
  <si>
    <t>MKP20416</t>
  </si>
  <si>
    <t>лейка MELODIA 3 функции, d100мм, хром/серый MKP20416</t>
  </si>
  <si>
    <t>http://imageprice.sanriks.ru/image/f3c7b8b6-46f2-11e8-a520-0cc47a046593.jpeg</t>
  </si>
  <si>
    <t>34689</t>
  </si>
  <si>
    <t>MKP20419</t>
  </si>
  <si>
    <t>лейка MELODIA 3 функции, d100мм, хром/серый MKP20419</t>
  </si>
  <si>
    <t>http://imageprice.sanriks.ru/image/f3c7b8ae-46f2-11e8-a520-0cc47a046593.jpeg</t>
  </si>
  <si>
    <t>34621</t>
  </si>
  <si>
    <t>MKP20550P</t>
  </si>
  <si>
    <t>лейка MELODIA 3 функции, d100мм, хром/серый MKP20550P</t>
  </si>
  <si>
    <t>http://imageprice.sanriks.ru/image/925f5d63-4855-11e1-959b-0025900bdaf0.jpeg</t>
  </si>
  <si>
    <t>34626</t>
  </si>
  <si>
    <t>MKP20555P</t>
  </si>
  <si>
    <t>лейка MELODIA 3 функции, d100мм, хром/серый MKP20555P</t>
  </si>
  <si>
    <t>http://imageprice.sanriks.ru/image/49ded997-0a2d-11ec-934f-0cc47a046593.jpeg</t>
  </si>
  <si>
    <t>34628</t>
  </si>
  <si>
    <t>MKP20557P</t>
  </si>
  <si>
    <t>лейка MELODIA 3 функции, d100мм, хром/хром мат/серый MKP20557P</t>
  </si>
  <si>
    <t>http://imageprice.sanriks.ru/image/e341cbc0-0a36-11ec-934f-0cc47a046593.jpeg</t>
  </si>
  <si>
    <t>34678</t>
  </si>
  <si>
    <t>MKP20498</t>
  </si>
  <si>
    <t>лейка MELODIA 3 функции, d120мм, L250мм, хром/серый MKP20498</t>
  </si>
  <si>
    <t>http://imageprice.sanriks.ru/image/cb0ff662-d2ed-11e9-8593-0cc47a046593.jpeg</t>
  </si>
  <si>
    <t>34608</t>
  </si>
  <si>
    <t>MKP20547</t>
  </si>
  <si>
    <t>лейка MELODIA 3 функции, d120мм, L250мм, хром/серый MKP20547</t>
  </si>
  <si>
    <t>http://imageprice.sanriks.ru/image/cb0ff65c-d2ed-11e9-8593-0cc47a046593.jpeg</t>
  </si>
  <si>
    <t>34654</t>
  </si>
  <si>
    <t>MKP20581</t>
  </si>
  <si>
    <t>лейка MELODIA 3 функции, d120мм, водопад, хром/серый/голубой MKP20581</t>
  </si>
  <si>
    <t>http://imageprice.sanriks.ru/image/9a1a3d0a-4855-11e1-959b-0025900bdaf0.jpeg</t>
  </si>
  <si>
    <t>34400</t>
  </si>
  <si>
    <t>MKP26305</t>
  </si>
  <si>
    <t>лейка MELODIA 3 функции, d120мм, хром MKP26305</t>
  </si>
  <si>
    <t>http://imageprice.sanriks.ru/image/2786182f-f8f5-11eb-934f-0cc47a046593.jpeg</t>
  </si>
  <si>
    <t>34625</t>
  </si>
  <si>
    <t>MKP20554P</t>
  </si>
  <si>
    <t>лейка MELODIA 3 функции, d120мм, хром мат/серый MKP20554P</t>
  </si>
  <si>
    <t>http://imageprice.sanriks.ru/image/9a1a3cf5-4855-11e1-959b-0025900bdaf0.jpeg</t>
  </si>
  <si>
    <t>34645</t>
  </si>
  <si>
    <t>MKP20573P</t>
  </si>
  <si>
    <t>лейка MELODIA 3 функции, d65мм, хром/серый/зеленый MKP20573P</t>
  </si>
  <si>
    <t>http://imageprice.sanriks.ru/image/e341cbb9-0a36-11ec-934f-0cc47a046593.jpeg</t>
  </si>
  <si>
    <t>34646</t>
  </si>
  <si>
    <t>MKP20574P</t>
  </si>
  <si>
    <t>лейка MELODIA 3 функции, d72мм, хром/серый/зеленый MKP20574P</t>
  </si>
  <si>
    <t>http://imageprice.sanriks.ru/image/49ded981-0a2d-11ec-934f-0cc47a046593.jpeg</t>
  </si>
  <si>
    <t>34682</t>
  </si>
  <si>
    <t>MKP20412</t>
  </si>
  <si>
    <t>лейка MELODIA 3 функции, d75мм, хром/серый MKP20412</t>
  </si>
  <si>
    <t>http://imageprice.sanriks.ru/image/f3c7b8b3-46f2-11e8-a520-0cc47a046593.jpeg</t>
  </si>
  <si>
    <t>34655</t>
  </si>
  <si>
    <t>MKP20582</t>
  </si>
  <si>
    <t>лейка MELODIA 3 функции, d80мм, хром/серый/голубой MKP20582</t>
  </si>
  <si>
    <t>http://imageprice.sanriks.ru/image/9a1a3d38-4855-11e1-959b-0025900bdaf0.jpeg</t>
  </si>
  <si>
    <t>34636</t>
  </si>
  <si>
    <t>MKP20565P</t>
  </si>
  <si>
    <t>лейка MELODIA 3 функции, d84мм, хром/серый/синий MKP20565P</t>
  </si>
  <si>
    <t>http://imageprice.sanriks.ru/image/49ded999-0a2d-11ec-934f-0cc47a046593.jpeg</t>
  </si>
  <si>
    <t>34717</t>
  </si>
  <si>
    <t>MKP20537</t>
  </si>
  <si>
    <t>лейка MELODIA 3 функции, d90мм, L230мм, хром/серый MKP20537</t>
  </si>
  <si>
    <t>http://imageprice.sanriks.ru/image/925f5cf5-4855-11e1-959b-0025900bdaf0.jpeg</t>
  </si>
  <si>
    <t>34633</t>
  </si>
  <si>
    <t>MKP20562P</t>
  </si>
  <si>
    <t>лейка MELODIA 3 функции, d90мм, хром/серый/голубой MKP20562P</t>
  </si>
  <si>
    <t>http://imageprice.sanriks.ru/image/49ded961-0a2d-11ec-934f-0cc47a046593.jpeg</t>
  </si>
  <si>
    <t>34695</t>
  </si>
  <si>
    <t>MKP20438</t>
  </si>
  <si>
    <t>лейка MELODIA 3 функции, водопад, d100мм, хром/серый MKP20438</t>
  </si>
  <si>
    <t>http://imageprice.sanriks.ru/image/f3c7b8a7-46f2-11e8-a520-0cc47a046593.jpeg</t>
  </si>
  <si>
    <t>34656</t>
  </si>
  <si>
    <t>MKP20584</t>
  </si>
  <si>
    <t>лейка MELODIA 4 функции, d85мм, белый/серый/зеленый/хром MKP20584</t>
  </si>
  <si>
    <t>http://imageprice.sanriks.ru/image/7c7ee98c-4855-11e1-959b-0025900bdaf0.jpeg</t>
  </si>
  <si>
    <t>34660</t>
  </si>
  <si>
    <t>MKP20590</t>
  </si>
  <si>
    <t>лейка MELODIA 5 функций, d100мм, L230мм, хром/серый MKP20590</t>
  </si>
  <si>
    <t>http://imageprice.sanriks.ru/image/af4a4272-4855-11e1-959b-0025900bdaf0.jpeg</t>
  </si>
  <si>
    <t>34661</t>
  </si>
  <si>
    <t>MKP20591</t>
  </si>
  <si>
    <t>лейка MELODIA 5 функций, d100мм, L230мм, хром/серый MKP20591</t>
  </si>
  <si>
    <t>http://imageprice.sanriks.ru/image/752cf0dc-4855-11e1-959b-0025900bdaf0.jpeg</t>
  </si>
  <si>
    <t>14514</t>
  </si>
  <si>
    <t>MKP26500_bk</t>
  </si>
  <si>
    <t>лейка MELODIA 5 функций, d105мм, L240мм чёрный мат. MKP26500_bk</t>
  </si>
  <si>
    <t>http://imageprice.sanriks.ru/image/788ca58f-92af-11eb-934f-0cc47a046593.jpeg</t>
  </si>
  <si>
    <t>34679</t>
  </si>
  <si>
    <t>MKP20409</t>
  </si>
  <si>
    <t>лейка MELODIA 5 функций, d105мм, хром/серый MKP20409</t>
  </si>
  <si>
    <t>http://imageprice.sanriks.ru/image/f3c7b8b2-46f2-11e8-a520-0cc47a046593.jpeg</t>
  </si>
  <si>
    <t>34696</t>
  </si>
  <si>
    <t>MKP20439</t>
  </si>
  <si>
    <t>лейка MELODIA 5 функций, d125мм, хром/черный/серый MKP20439</t>
  </si>
  <si>
    <t>http://imageprice.sanriks.ru/image/f3c7b8ad-46f2-11e8-a520-0cc47a046593.jpeg</t>
  </si>
  <si>
    <t>18682</t>
  </si>
  <si>
    <t>MKP26316</t>
  </si>
  <si>
    <t>лейка MELODIA LUXE 3 функции, d105мм, хром MKP26316</t>
  </si>
  <si>
    <t>http://imageprice.sanriks.ru/image/500e4383-5c55-11ee-a7c8-3cecef0d42e6.jpeg</t>
  </si>
  <si>
    <t>22391</t>
  </si>
  <si>
    <t>MKP26317gn</t>
  </si>
  <si>
    <t>лейка MELODIA LUXE 3 функции, d130мм, оруж.сталь MKP26317gn</t>
  </si>
  <si>
    <t>http://imageprice.sanriks.ru/image/a3552808-9cdc-11ef-a7ca-3cecef0d42e6.jpeg</t>
  </si>
  <si>
    <t>18683</t>
  </si>
  <si>
    <t>MKP26317</t>
  </si>
  <si>
    <t>лейка MELODIA LUXE 3 функции, d130мм, хром MKP26317</t>
  </si>
  <si>
    <t>http://imageprice.sanriks.ru/image/49fbac56-5c55-11ee-a7c8-3cecef0d42e6.jpeg</t>
  </si>
  <si>
    <t>18684</t>
  </si>
  <si>
    <t>MKP26317_bk</t>
  </si>
  <si>
    <t>лейка MELODIA LUXE 3 функции, d130мм, чёрный MKP26317_bk</t>
  </si>
  <si>
    <t>http://imageprice.sanriks.ru/image/d6c8ba4e-1e87-11ef-a7c9-3cecef0d42e6.jpeg</t>
  </si>
  <si>
    <t>34662</t>
  </si>
  <si>
    <t>MKP20592</t>
  </si>
  <si>
    <t>лейка MELODIA овал 1 функция, d100х70мм, L240мм, хром/черный/серый MKP20592</t>
  </si>
  <si>
    <t>http://imageprice.sanriks.ru/image/9a1a3ca7-4855-11e1-959b-0025900bdaf0.jpeg</t>
  </si>
  <si>
    <t>Лейки для душа MELODIA LUXE в блистере</t>
  </si>
  <si>
    <t>34349</t>
  </si>
  <si>
    <t>MKP26106BL</t>
  </si>
  <si>
    <t>лейка MELODIA LUXE 1 функция, d110мм, хром MKP26106BL</t>
  </si>
  <si>
    <t>http://imageprice.sanriks.ru/image/f0c2403b-f8e4-11eb-934f-0cc47a046593.jpeg</t>
  </si>
  <si>
    <t>34380</t>
  </si>
  <si>
    <t>MKP26115BL</t>
  </si>
  <si>
    <t>лейка MELODIA LUXE 1 функция, d110мм, хром MKP26115BL</t>
  </si>
  <si>
    <t>http://imageprice.sanriks.ru/image/27861833-f8f5-11eb-934f-0cc47a046593.jpeg</t>
  </si>
  <si>
    <t>22393</t>
  </si>
  <si>
    <t>MKP26121BL</t>
  </si>
  <si>
    <t>лейка MELODIA LUXE 1 функция, d80мм, хром MKP26121BL</t>
  </si>
  <si>
    <t>http://imageprice.sanriks.ru/image/c594dea4-9cdc-11ef-a7ca-3cecef0d42e6.jpeg</t>
  </si>
  <si>
    <t>34339</t>
  </si>
  <si>
    <t>MKP26105BL</t>
  </si>
  <si>
    <t>лейка MELODIA LUXE 1 функция, d95мм, хром MKP26105BL</t>
  </si>
  <si>
    <t>http://imageprice.sanriks.ru/image/f0c24014-f8e4-11eb-934f-0cc47a046593.jpeg</t>
  </si>
  <si>
    <t>34350</t>
  </si>
  <si>
    <t>MKP26302BL</t>
  </si>
  <si>
    <t>лейка MELODIA LUXE 3 функции, d115мм, хром MKP26302BL</t>
  </si>
  <si>
    <t>http://imageprice.sanriks.ru/image/f0c24044-f8e4-11eb-934f-0cc47a046593.jpeg</t>
  </si>
  <si>
    <t>34383</t>
  </si>
  <si>
    <t>MKP26306BL</t>
  </si>
  <si>
    <t>лейка MELODIA LUXE 3 функции, d120мм, хром MKP26306BL</t>
  </si>
  <si>
    <t>http://imageprice.sanriks.ru/image/2786182c-f8f5-11eb-934f-0cc47a046593.jpeg</t>
  </si>
  <si>
    <t>18663</t>
  </si>
  <si>
    <t>MKP26310BL</t>
  </si>
  <si>
    <t>лейка MELODIA LUXE 3 функции, d120мм, хром MKP26310BL</t>
  </si>
  <si>
    <t>http://imageprice.sanriks.ru/image/43f299c9-5c55-11ee-a7c8-3cecef0d42e6.jpeg</t>
  </si>
  <si>
    <t>18672</t>
  </si>
  <si>
    <t>MKP26311BL</t>
  </si>
  <si>
    <t>лейка MELODIA LUXE 3 функции, d120мм, хром MKP26311BL</t>
  </si>
  <si>
    <t>http://imageprice.sanriks.ru/image/49fba945-5c55-11ee-a7c8-3cecef0d42e6.jpeg</t>
  </si>
  <si>
    <t>18674</t>
  </si>
  <si>
    <t>MKP26312BL</t>
  </si>
  <si>
    <t>лейка MELODIA LUXE 3 функции, d120мм, хром MKP26312BL</t>
  </si>
  <si>
    <t>http://imageprice.sanriks.ru/image/500e41cc-5c55-11ee-a7c8-3cecef0d42e6.jpeg</t>
  </si>
  <si>
    <t>18676</t>
  </si>
  <si>
    <t>MKP26313BL</t>
  </si>
  <si>
    <t>лейка MELODIA LUXE 3 функции, d120мм, хром MKP26313BL</t>
  </si>
  <si>
    <t>http://imageprice.sanriks.ru/image/43f29b6c-5c55-11ee-a7c8-3cecef0d42e6.jpeg</t>
  </si>
  <si>
    <t>34445</t>
  </si>
  <si>
    <t>MKP26306BL_bk</t>
  </si>
  <si>
    <t>лейка MELODIA LUXE 3 функции, d120мм, чёрная MKP26306BL_bk</t>
  </si>
  <si>
    <t>http://imageprice.sanriks.ru/image/786e6717-71f6-11ec-a7bc-3cecef0d42e6.jpeg</t>
  </si>
  <si>
    <t>34446</t>
  </si>
  <si>
    <t>MKP26309BL_bk</t>
  </si>
  <si>
    <t>лейка MELODIA LUXE 3 функции, d120мм, чёрная MKP26309BL_bk</t>
  </si>
  <si>
    <t>http://imageprice.sanriks.ru/image/b893b082-8b46-11ec-a7bd-3cecef0d42e6.jpeg</t>
  </si>
  <si>
    <t>18664</t>
  </si>
  <si>
    <t>MKP26310BL_bk</t>
  </si>
  <si>
    <t>лейка MELODIA LUXE 3 функции, d120мм, чёрная MKP26310BL_bk</t>
  </si>
  <si>
    <t>http://imageprice.sanriks.ru/image/49fbaa69-5c55-11ee-a7c8-3cecef0d42e6.jpeg</t>
  </si>
  <si>
    <t>18673</t>
  </si>
  <si>
    <t>MKP26311BL_bk</t>
  </si>
  <si>
    <t>лейка MELODIA LUXE 3 функции, d120мм, чёрная MKP26311BL_bk</t>
  </si>
  <si>
    <t>http://imageprice.sanriks.ru/image/500e40f2-5c55-11ee-a7c8-3cecef0d42e6.jpeg</t>
  </si>
  <si>
    <t>18675</t>
  </si>
  <si>
    <t>MKP26312BL_bk</t>
  </si>
  <si>
    <t>лейка MELODIA LUXE 3 функции, d120мм, чёрная MKP26312BL_bk</t>
  </si>
  <si>
    <t>http://imageprice.sanriks.ru/image/49fbae55-5c55-11ee-a7c8-3cecef0d42e6.jpeg</t>
  </si>
  <si>
    <t>18677</t>
  </si>
  <si>
    <t>MKP26313BL_bk</t>
  </si>
  <si>
    <t>лейка MELODIA LUXE 3 функции, d120мм, чёрная MKP26313BL_bk</t>
  </si>
  <si>
    <t>http://imageprice.sanriks.ru/image/49fba9d7-5c55-11ee-a7c8-3cecef0d42e6.jpeg</t>
  </si>
  <si>
    <t>34357</t>
  </si>
  <si>
    <t>MKP26502BL</t>
  </si>
  <si>
    <t>лейка MELODIA LUXE 3 функции, d150мм, хром/серый MKP26502BL</t>
  </si>
  <si>
    <t>http://imageprice.sanriks.ru/image/f0c24047-f8e4-11eb-934f-0cc47a046593.jpeg</t>
  </si>
  <si>
    <t>34344</t>
  </si>
  <si>
    <t>MKP26300BL</t>
  </si>
  <si>
    <t>лейка MELODIA LUXE 3 функции, d95мм, хром MKP26300BL</t>
  </si>
  <si>
    <t>http://imageprice.sanriks.ru/image/f0c24039-f8e4-11eb-934f-0cc47a046593.jpeg</t>
  </si>
  <si>
    <t>34384</t>
  </si>
  <si>
    <t>MKP26303BL</t>
  </si>
  <si>
    <t>лейка MELODIA LUXE 5 функций, d105мм, хром MKP26303BL</t>
  </si>
  <si>
    <t>http://imageprice.sanriks.ru/image/f0c24038-f8e4-11eb-934f-0cc47a046593.jpeg</t>
  </si>
  <si>
    <t>34382</t>
  </si>
  <si>
    <t>MKP26304BL</t>
  </si>
  <si>
    <t>лейка MELODIA LUXE 5 функций, d120мм, хром MKP26304BL</t>
  </si>
  <si>
    <t>http://imageprice.sanriks.ru/image/f0c24013-f8e4-11eb-934f-0cc47a046593.jpeg</t>
  </si>
  <si>
    <t>34352</t>
  </si>
  <si>
    <t>MKP26307BL</t>
  </si>
  <si>
    <t>лейка MELODIA LUXE 5 функций, d150мм, хром/серый MKP26307BL</t>
  </si>
  <si>
    <t>http://imageprice.sanriks.ru/image/f0c2403f-f8e4-11eb-934f-0cc47a046593.jpeg</t>
  </si>
  <si>
    <t>34353</t>
  </si>
  <si>
    <t>MKP26308BL</t>
  </si>
  <si>
    <t>лейка MELODIA LUXE 5 функций, d150мм, хром/чёрный MKP26308BL</t>
  </si>
  <si>
    <t>http://imageprice.sanriks.ru/image/f0c24015-f8e4-11eb-934f-0cc47a046593.jpeg</t>
  </si>
  <si>
    <t>34347</t>
  </si>
  <si>
    <t>MKP26109BL</t>
  </si>
  <si>
    <t>лейка MELODIA LUXE квадрат 1 функция, 100x100мм, хром MKP26109BL</t>
  </si>
  <si>
    <t>http://imageprice.sanriks.ru/image/f0c2401a-f8e4-11eb-934f-0cc47a046593.jpeg</t>
  </si>
  <si>
    <t>34348</t>
  </si>
  <si>
    <t>MKP26110BL</t>
  </si>
  <si>
    <t>лейка MELODIA LUXE квадрат 1 функция, 100x100мм, хром MKP26110BL</t>
  </si>
  <si>
    <t>http://imageprice.sanriks.ru/image/f0c2403a-f8e4-11eb-934f-0cc47a046593.jpeg</t>
  </si>
  <si>
    <t>34381</t>
  </si>
  <si>
    <t>MKP26117BL</t>
  </si>
  <si>
    <t>лейка MELODIA LUXE квадрат 1 функция, 100х100мм, хром MKP26117BL</t>
  </si>
  <si>
    <t>http://imageprice.sanriks.ru/image/f0c2401b-f8e4-11eb-934f-0cc47a046593.jpeg</t>
  </si>
  <si>
    <t>18681</t>
  </si>
  <si>
    <t>MKP26118</t>
  </si>
  <si>
    <t>лейка MELODIA LUXE квадрат 1 функция, 105x105мм, хром/черный MKP26118</t>
  </si>
  <si>
    <t>http://imageprice.sanriks.ru/image/49fba67e-5c55-11ee-a7c8-3cecef0d42e6.jpeg</t>
  </si>
  <si>
    <t>34338</t>
  </si>
  <si>
    <t>MKP26108BL</t>
  </si>
  <si>
    <t>лейка MELODIA LUXE квадрат 1 функция, 85x85мм, хром MKP26108BL</t>
  </si>
  <si>
    <t>http://imageprice.sanriks.ru/image/f0c24026-f8e4-11eb-934f-0cc47a046593.jpeg</t>
  </si>
  <si>
    <t>22392</t>
  </si>
  <si>
    <t>MKP26111BLgn</t>
  </si>
  <si>
    <t>лейка MELODIA LUXE квадрат 1 функция, 95х95мм, оруж.сталь MKP26111BLgn</t>
  </si>
  <si>
    <t>http://imageprice.sanriks.ru/image/af954ce1-9cdc-11ef-a7ca-3cecef0d42e6.jpeg</t>
  </si>
  <si>
    <t>34454</t>
  </si>
  <si>
    <t>MKP26111BL</t>
  </si>
  <si>
    <t>лейка MELODIA LUXE квадрат 1 функция, 95х95мм, хром MKP26111BL</t>
  </si>
  <si>
    <t>http://imageprice.sanriks.ru/image/71fc6c16-71f6-11ec-a7bc-3cecef0d42e6.jpeg</t>
  </si>
  <si>
    <t>34449</t>
  </si>
  <si>
    <t>MKP26111BL_bk</t>
  </si>
  <si>
    <t>лейка MELODIA LUXE квадрат 1 функция, 95х95мм, чёрная MKP26111BL_bk</t>
  </si>
  <si>
    <t>http://imageprice.sanriks.ru/image/71fc6c0e-71f6-11ec-a7bc-3cecef0d42e6.jpeg</t>
  </si>
  <si>
    <t>18680</t>
  </si>
  <si>
    <t>MKP26315BL</t>
  </si>
  <si>
    <t>лейка MELODIA LUXE квадрат 3 функции, 130х100мм, хром/черный MKP26315BL</t>
  </si>
  <si>
    <t>http://imageprice.sanriks.ru/image/500e414d-5c55-11ee-a7c8-3cecef0d42e6.jpeg</t>
  </si>
  <si>
    <t>18678</t>
  </si>
  <si>
    <t>MKP26314BL</t>
  </si>
  <si>
    <t>лейка MELODIA LUXE квадрат 3 функции, 130х105мм, хром MKP26314BL</t>
  </si>
  <si>
    <t>http://imageprice.sanriks.ru/image/49fbadc3-5c55-11ee-a7c8-3cecef0d42e6.jpeg</t>
  </si>
  <si>
    <t>18679</t>
  </si>
  <si>
    <t>MKP26314BL_bk</t>
  </si>
  <si>
    <t>лейка MELODIA LUXE квадрат 3 функции, 130х105мм, чёрная MKP26314BL_bk</t>
  </si>
  <si>
    <t>http://imageprice.sanriks.ru/image/43f29836-5c55-11ee-a7c8-3cecef0d42e6.jpeg</t>
  </si>
  <si>
    <t>23470</t>
  </si>
  <si>
    <t>MKP26318BLgn</t>
  </si>
  <si>
    <t>лейка MELODIA LUXE квадрат 3 функции, 130х130мм, оруж.сталь MKP26318BLgn</t>
  </si>
  <si>
    <t>http://imageprice.sanriks.ru/image/7b7d7c81-b633-11ef-a7ca-3cecef0d42e6.jpeg</t>
  </si>
  <si>
    <t>23469</t>
  </si>
  <si>
    <t>MKP26318BL</t>
  </si>
  <si>
    <t>лейка MELODIA LUXE квадрат 3 функции, 130х130мм, хром/черный MKP26318BL</t>
  </si>
  <si>
    <t>http://imageprice.sanriks.ru/image/818523b3-b633-11ef-a7ca-3cecef0d42e6.jpeg</t>
  </si>
  <si>
    <t>34448</t>
  </si>
  <si>
    <t>MKP20411BL</t>
  </si>
  <si>
    <t>лейка MELODIA квадрат 3 функции, 120х80мм, кнопка, хром MKP20411BL</t>
  </si>
  <si>
    <t>http://imageprice.sanriks.ru/image/71fc6c13-71f6-11ec-a7bc-3cecef0d42e6.jpeg</t>
  </si>
  <si>
    <t>34447</t>
  </si>
  <si>
    <t>MKP20411BL_bk</t>
  </si>
  <si>
    <t>лейка MELODIA квадрат 3 функции, 120х80мм, кнопка, чёрная MKP20411BL_bk</t>
  </si>
  <si>
    <t>http://imageprice.sanriks.ru/image/71fc6c15-71f6-11ec-a7bc-3cecef0d42e6.jpeg</t>
  </si>
  <si>
    <t>Лейки для душа MELODIA в блистере</t>
  </si>
  <si>
    <t>34618</t>
  </si>
  <si>
    <t>MKP20560BL</t>
  </si>
  <si>
    <t>лейка MELODIA 1 функция, d115мм, хром/серый/зеленый MKP20560BL</t>
  </si>
  <si>
    <t>http://imageprice.sanriks.ru/image/49ded96e-0a2d-11ec-934f-0cc47a046593.jpeg</t>
  </si>
  <si>
    <t>34613</t>
  </si>
  <si>
    <t>MKP20551BL</t>
  </si>
  <si>
    <t>лейка MELODIA 1функция, d100мм MKP20551BL</t>
  </si>
  <si>
    <t>http://imageprice.sanriks.ru/image/49ded963-0a2d-11ec-934f-0cc47a046593.jpeg</t>
  </si>
  <si>
    <t>34614</t>
  </si>
  <si>
    <t>MKP20555BL</t>
  </si>
  <si>
    <t>лейка MELODIA 3 функции, d100мм MKP20555BL</t>
  </si>
  <si>
    <t>http://imageprice.sanriks.ru/image/49ded967-0a2d-11ec-934f-0cc47a046593.jpeg</t>
  </si>
  <si>
    <t>34617</t>
  </si>
  <si>
    <t xml:space="preserve"> MKP20574BL</t>
  </si>
  <si>
    <t>лейка MELODIA 3 функции, d70мм MKP20574BL</t>
  </si>
  <si>
    <t>http://imageprice.sanriks.ru/image/49ded97f-0a2d-11ec-934f-0cc47a046593.jpeg</t>
  </si>
  <si>
    <t>34619</t>
  </si>
  <si>
    <t>MKP20454BL</t>
  </si>
  <si>
    <t>лейка MELODIA 3 функции, d80мм MKP20454BL</t>
  </si>
  <si>
    <t>http://imageprice.sanriks.ru/image/49ded97a-0a2d-11ec-934f-0cc47a046593.jpeg</t>
  </si>
  <si>
    <t>34620</t>
  </si>
  <si>
    <t>MKP20565BL</t>
  </si>
  <si>
    <t>лейка MELODIA 3 функции, d85мм MKP20565BL</t>
  </si>
  <si>
    <t>http://imageprice.sanriks.ru/image/e341cbb4-0a36-11ec-934f-0cc47a046593.jpeg</t>
  </si>
  <si>
    <t>34616</t>
  </si>
  <si>
    <t>MKP20566BL</t>
  </si>
  <si>
    <t>лейка MELODIA 3 функции, d90мм MKP20566BL</t>
  </si>
  <si>
    <t>http://imageprice.sanriks.ru/image/49ded976-0a2d-11ec-934f-0cc47a046593.jpeg</t>
  </si>
  <si>
    <t>Лейки для смесителя MELODIA</t>
  </si>
  <si>
    <t>34639</t>
  </si>
  <si>
    <t>MKP20568P</t>
  </si>
  <si>
    <t>лейка для кухонного смесителя MELODIA 2 функции, d50мм, хром/черный MKP20568P</t>
  </si>
  <si>
    <t>http://imageprice.sanriks.ru/image/49ded96a-0a2d-11ec-934f-0cc47a046593.jpeg</t>
  </si>
  <si>
    <t>Мыльницы MELODIA</t>
  </si>
  <si>
    <t>21331</t>
  </si>
  <si>
    <t>MKP20151P</t>
  </si>
  <si>
    <t>мыльница d19 Clear, прозрачный пластик MELODIA MKP20151P</t>
  </si>
  <si>
    <t>http://imageprice.sanriks.ru/image/834dc04b-4855-11e1-959b-0025900bdaf0.jpeg</t>
  </si>
  <si>
    <t>21332</t>
  </si>
  <si>
    <t>MKP20152P</t>
  </si>
  <si>
    <t>мыльница d19 Comfort, хром MELODIA MKP20152P</t>
  </si>
  <si>
    <t>http://imageprice.sanriks.ru/image/a7e7999a-4855-11e1-959b-0025900bdaf0.jpeg</t>
  </si>
  <si>
    <t>18621</t>
  </si>
  <si>
    <t>MKP25012BL</t>
  </si>
  <si>
    <t>мыльница d22 Round, хром MELODIA MKP25012BL</t>
  </si>
  <si>
    <t>http://imageprice.sanriks.ru/image/0c45d47a-4325-11ee-a7c8-3cecef0d42e6.jpeg</t>
  </si>
  <si>
    <t>18622</t>
  </si>
  <si>
    <t>MKP25013BL</t>
  </si>
  <si>
    <t>мыльница d22 Standard, хром MELODIA MKP25013BL</t>
  </si>
  <si>
    <t>http://imageprice.sanriks.ru/image/0c45d47c-4325-11ee-a7c8-3cecef0d42e6.jpeg</t>
  </si>
  <si>
    <t>21336</t>
  </si>
  <si>
    <t>MKP20160BL</t>
  </si>
  <si>
    <t>мыльница d25 Elegant, хром MELODIA MKP20160BL</t>
  </si>
  <si>
    <t>http://imageprice.sanriks.ru/image/34bce1f7-c02d-11ee-a7c8-3cecef0d42e6.jpeg</t>
  </si>
  <si>
    <t>18912</t>
  </si>
  <si>
    <t>MKP25016BL</t>
  </si>
  <si>
    <t>мыльница d25 Jive, прозрачный пластик MELODIA MKP25016BL</t>
  </si>
  <si>
    <t>http://imageprice.sanriks.ru/image/0c45d47d-4325-11ee-a7c8-3cecef0d42e6.jpeg</t>
  </si>
  <si>
    <t>18619</t>
  </si>
  <si>
    <t>MKP25010BL</t>
  </si>
  <si>
    <t>мыльница d25 Oval, хром MELODIA MKP25010BL</t>
  </si>
  <si>
    <t>http://imageprice.sanriks.ru/image/0c45d47b-4325-11ee-a7c8-3cecef0d42e6.jpeg</t>
  </si>
  <si>
    <t>21334</t>
  </si>
  <si>
    <t>MKP20154P</t>
  </si>
  <si>
    <t>мыльница d25 Ringo, хром MELODIA MKP20154P</t>
  </si>
  <si>
    <t>http://imageprice.sanriks.ru/image/8b2ec5dc-4855-11e1-959b-0025900bdaf0.jpeg</t>
  </si>
  <si>
    <t>Стойки для душа MELODIA</t>
  </si>
  <si>
    <t>21326</t>
  </si>
  <si>
    <t>MKP25004P</t>
  </si>
  <si>
    <t>стойка для душа d19мм, L=580мм, нерж., ABS, хром MELODIA MKP25004P</t>
  </si>
  <si>
    <t>http://imageprice.sanriks.ru/image/f5894000-e9f7-11eb-934f-0cc47a046593.jpeg</t>
  </si>
  <si>
    <t>21330</t>
  </si>
  <si>
    <t>MKP20150P</t>
  </si>
  <si>
    <t>стойка для душа d19мм, L=600мм, нерж., ABS, хром MELODIA MKP20150P</t>
  </si>
  <si>
    <t>http://imageprice.sanriks.ru/image/8b2ec5d9-4855-11e1-959b-0025900bdaf0.jpeg</t>
  </si>
  <si>
    <t>21342</t>
  </si>
  <si>
    <t>MKP20117P</t>
  </si>
  <si>
    <t>стойка для душа d19мм, L=700мм, нерж., ABS, хром MELODIA MKP20117P</t>
  </si>
  <si>
    <t>http://imageprice.sanriks.ru/image/534a2c16-24c7-11eb-934f-0cc47a046593.jpeg</t>
  </si>
  <si>
    <t>21325</t>
  </si>
  <si>
    <t>MKP20149P</t>
  </si>
  <si>
    <t>стойка для душа d25мм, L=600мм, нерж., ABS, хром MELODIA MKP20149P</t>
  </si>
  <si>
    <t>http://imageprice.sanriks.ru/image/8b2ec55d-4855-11e1-959b-0025900bdaf0.jpeg</t>
  </si>
  <si>
    <t>21333</t>
  </si>
  <si>
    <t>MKP20153P</t>
  </si>
  <si>
    <t>стойка для душа d25мм, L=600мм, нерж., ABS, хром MELODIA MKP20153P</t>
  </si>
  <si>
    <t>http://imageprice.sanriks.ru/image/8b2ec59a-4855-11e1-959b-0025900bdaf0.jpeg</t>
  </si>
  <si>
    <t>21322</t>
  </si>
  <si>
    <t>MKP20147P</t>
  </si>
  <si>
    <t>стойка для душа MELODIA d19мм, L600мм, нерж. MKP20147P</t>
  </si>
  <si>
    <t>http://imageprice.sanriks.ru/image/b65bdb8c-4855-11e1-959b-0025900bdaf0.jpeg</t>
  </si>
  <si>
    <t>Стойки для душа MELODIA LUXE в картонной коробке</t>
  </si>
  <si>
    <t>34401</t>
  </si>
  <si>
    <t>MKP25000C</t>
  </si>
  <si>
    <t>стойка для душа MELODIA LUXE Elegant d25, L700 c мыльницей MKP25000C</t>
  </si>
  <si>
    <t>http://imageprice.sanriks.ru/image/f0c2401f-f8e4-11eb-934f-0cc47a046593.jpeg</t>
  </si>
  <si>
    <t>34402</t>
  </si>
  <si>
    <t>MKP25002C</t>
  </si>
  <si>
    <t>стойка для душа MELODIA LUXE Moderno d20, L640 c мыльницей MKP25002C</t>
  </si>
  <si>
    <t>http://imageprice.sanriks.ru/image/27861835-f8f5-11eb-934f-0cc47a046593.jpeg</t>
  </si>
  <si>
    <t>18630</t>
  </si>
  <si>
    <t>MKP25002C_bk</t>
  </si>
  <si>
    <t>стойка для душа MELODIA LUXE Moderno d25, L720 c мыльницей, черная MKP25002C_bk</t>
  </si>
  <si>
    <t>http://imageprice.sanriks.ru/image/cb2fd591-ae57-11ef-a7ca-3cecef0d42e6.jpeg</t>
  </si>
  <si>
    <t>34403</t>
  </si>
  <si>
    <t>MKP25003C</t>
  </si>
  <si>
    <t>стойка для душа MELODIA LUXE Moderno d30, L690 MKP25003C</t>
  </si>
  <si>
    <t>http://imageprice.sanriks.ru/image/f0c24045-f8e4-11eb-934f-0cc47a046593.jpeg</t>
  </si>
  <si>
    <t>34189</t>
  </si>
  <si>
    <t>MKP25001C</t>
  </si>
  <si>
    <t>стойка для душа MELODIA LUXE Ringo d25, L620 c мыльницей MKP25001C</t>
  </si>
  <si>
    <t>http://imageprice.sanriks.ru/image/f0c24049-f8e4-11eb-934f-0cc47a046593.jpeg</t>
  </si>
  <si>
    <t>22389</t>
  </si>
  <si>
    <t>MKP25001Cwt</t>
  </si>
  <si>
    <t>стойка для душа MELODIA LUXE Ringo d25, L620 c мыльницей белая MKP25001Cwt</t>
  </si>
  <si>
    <t>http://imageprice.sanriks.ru/image/b592d5dd-9cdc-11ef-a7ca-3cecef0d42e6.jpeg</t>
  </si>
  <si>
    <t>22390</t>
  </si>
  <si>
    <t>MKP25001Cgn</t>
  </si>
  <si>
    <t>стойка для душа MELODIA LUXE Ringo d25, L620 c мыльницей оруж.сталь MKP25001Cgn</t>
  </si>
  <si>
    <t>http://imageprice.sanriks.ru/image/cd951a1c-9cdc-11ef-a7ca-3cecef0d42e6.jpeg</t>
  </si>
  <si>
    <t>12910</t>
  </si>
  <si>
    <t>MKP25001C_bk</t>
  </si>
  <si>
    <t>стойка для душа MELODIA LUXE Ringo d25, L620 c мыльницей чёрная MKP25001C_bk</t>
  </si>
  <si>
    <t>http://imageprice.sanriks.ru/image/a6052ef4-3829-11ed-a7c4-3cecef0d42e6.jpeg</t>
  </si>
  <si>
    <t>Стойки для душа MELODIA в блистере</t>
  </si>
  <si>
    <t>21312</t>
  </si>
  <si>
    <t>MKP20027BL</t>
  </si>
  <si>
    <t>стойка для душа с мыльницей d19мм, L=600мм нерж., ABS, хром MELODIA MKP20027BL</t>
  </si>
  <si>
    <t>http://imageprice.sanriks.ru/image/58e7738a-1135-11ec-934f-0cc47a046593.jpeg</t>
  </si>
  <si>
    <t>21345</t>
  </si>
  <si>
    <t>MKP20118BL</t>
  </si>
  <si>
    <t>стойка для душа с мыльницей d19мм, L=600мм нерж., ABS, хром MELODIA MKP20118BL</t>
  </si>
  <si>
    <t>http://imageprice.sanriks.ru/image/58e7738b-1135-11ec-934f-0cc47a046593.jpeg</t>
  </si>
  <si>
    <t>21343</t>
  </si>
  <si>
    <t>MKP20117BL</t>
  </si>
  <si>
    <t>стойка для душа с мыльницей d19мм, L=700мм нерж., ABS, хром MELODIA MKP20117BL</t>
  </si>
  <si>
    <t>http://imageprice.sanriks.ru/image/f7c03c30-1165-11ec-934f-0cc47a046593.jpeg</t>
  </si>
  <si>
    <t>21349</t>
  </si>
  <si>
    <t>MKP20120BL</t>
  </si>
  <si>
    <t>стойка для душа с мыльницей d22мм, L=600мм нерж., ABS, хром MELODIA MKP20120BL</t>
  </si>
  <si>
    <t>http://imageprice.sanriks.ru/image/58e77395-1135-11ec-934f-0cc47a046593.jpeg</t>
  </si>
  <si>
    <t>21321</t>
  </si>
  <si>
    <t>MKP20033BL</t>
  </si>
  <si>
    <t>стойка для душа с мыльницей d25мм, L=600мм нерж., ABS, хром MELODIA MKP20033BL</t>
  </si>
  <si>
    <t>http://imageprice.sanriks.ru/image/701c9a1c-d70b-11ee-a7c9-3cecef0d42e6.jpeg</t>
  </si>
  <si>
    <t>21344</t>
  </si>
  <si>
    <t>MKP20036BL</t>
  </si>
  <si>
    <t>стойка для душа с мыльницей d25мм, L=600мм нерж., ABS, хром MELODIA MKP20036BL</t>
  </si>
  <si>
    <t>http://imageprice.sanriks.ru/image/58e773a5-1135-11ec-934f-0cc47a046593.jpeg</t>
  </si>
  <si>
    <t>21348</t>
  </si>
  <si>
    <t>MKP20076BL</t>
  </si>
  <si>
    <t>стойка для душа с мыльницей d25мм, L=600мм нерж., ABS, хром MELODIA MKP20076BL</t>
  </si>
  <si>
    <t>http://imageprice.sanriks.ru/image/58e7739c-1135-11ec-934f-0cc47a046593.jpeg</t>
  </si>
  <si>
    <t>21347</t>
  </si>
  <si>
    <t>MKP20116BL</t>
  </si>
  <si>
    <t>стойка для душа с мыльницей d25мм, L=600мм нерж., ABS, хром MELODIA MKP20116BL</t>
  </si>
  <si>
    <t>http://imageprice.sanriks.ru/image/f7c03c2a-1165-11ec-934f-0cc47a046593.jpeg</t>
  </si>
  <si>
    <t>21346</t>
  </si>
  <si>
    <t>MKP20119BL</t>
  </si>
  <si>
    <t>стойка для душа с мыльницей d25мм, L=700мм нерж., ABS, хром MELODIA MKP20119BL</t>
  </si>
  <si>
    <t>http://imageprice.sanriks.ru/image/58e77399-1135-11ec-934f-0cc47a046593.jpeg</t>
  </si>
  <si>
    <t>18628</t>
  </si>
  <si>
    <t>MKP25008BL</t>
  </si>
  <si>
    <t>стойка для душа с мыльницей Fine MELODIA MKP25008BL d22, L=600, нерж.</t>
  </si>
  <si>
    <t>http://imageprice.sanriks.ru/image/d50b7e59-432b-11ee-a7c8-3cecef0d42e6.jpeg</t>
  </si>
  <si>
    <t>18629</t>
  </si>
  <si>
    <t>MKP25009BL</t>
  </si>
  <si>
    <t>стойка для душа с мыльницей Round MELODIA MKP25009BL d25, L=700, нерж.</t>
  </si>
  <si>
    <t>http://imageprice.sanriks.ru/image/d50b7e54-432b-11ee-a7c8-3cecef0d42e6.jpeg</t>
  </si>
  <si>
    <t>18625</t>
  </si>
  <si>
    <t>MKP25005BL</t>
  </si>
  <si>
    <t>стойка для душа с мыльницей Square MELODIA MKP25005BL 20x20мм, L=600, нерж.</t>
  </si>
  <si>
    <t>http://imageprice.sanriks.ru/image/d50b7e55-432b-11ee-a7c8-3cecef0d42e6.jpeg</t>
  </si>
  <si>
    <t>18627</t>
  </si>
  <si>
    <t>MKP25007BL</t>
  </si>
  <si>
    <t>стойка для душа с мыльницей Stick MELODIA MKP25007BL d22, L=650, нерж.</t>
  </si>
  <si>
    <t>http://imageprice.sanriks.ru/image/d50b7e58-432b-11ee-a7c8-3cecef0d42e6.jpeg</t>
  </si>
  <si>
    <t>18626</t>
  </si>
  <si>
    <t>MKP25006BL</t>
  </si>
  <si>
    <t>стойка для душа с мыльницей Stylish MELODIA MKP25006BL 30x15мм, L=650, нерж.</t>
  </si>
  <si>
    <t>http://imageprice.sanriks.ru/image/d50b7e5a-432b-11ee-a7c8-3cecef0d42e6.jpeg</t>
  </si>
  <si>
    <t>Шланги для душа MELODIA</t>
  </si>
  <si>
    <t>Шланги для душа MELODIA в блистере</t>
  </si>
  <si>
    <t>34509</t>
  </si>
  <si>
    <t>MKP20349BL</t>
  </si>
  <si>
    <t>шланг д/душа MELODIA ANTI-TWIST 1/2"*1/2" конус нерж. d14мм, L150см, 2-й зажим MKP20349BL</t>
  </si>
  <si>
    <t>http://imageprice.sanriks.ru/image/309a817b-98ce-11ee-a7c8-3cecef0d42e6.jpeg</t>
  </si>
  <si>
    <t>34508</t>
  </si>
  <si>
    <t>MKP20348BL</t>
  </si>
  <si>
    <t>шланг д/душа MELODIA ANTI-TWIST M22*1/2" конус нерж. d14мм, L150см, 2-й зажим MKP20348BL</t>
  </si>
  <si>
    <t>http://imageprice.sanriks.ru/image/248f8784-98ce-11ee-a7c8-3cecef0d42e6.jpeg</t>
  </si>
  <si>
    <t>34532</t>
  </si>
  <si>
    <t>MKP20383BL_sb</t>
  </si>
  <si>
    <t>шланг д/душа MELODIA BLACK SILVER 1/2"*1/2" конус ПВХ d14мм, L150см MKP20383BL_sb</t>
  </si>
  <si>
    <t>http://imageprice.sanriks.ru/image/36a393fb-98ce-11ee-a7c8-3cecef0d42e6.jpeg</t>
  </si>
  <si>
    <t>34533</t>
  </si>
  <si>
    <t>MKP20386BL_sb</t>
  </si>
  <si>
    <t>шланг д/душа MELODIA BLACK SILVER 1/2"*1/2" конус ПВХ d14мм, L175см MKP20386BL_sb</t>
  </si>
  <si>
    <t>http://imageprice.sanriks.ru/image/2a9fbf30-98ce-11ee-a7c8-3cecef0d42e6.jpeg</t>
  </si>
  <si>
    <t>34430</t>
  </si>
  <si>
    <t>MKP34430BL_sw</t>
  </si>
  <si>
    <t>шланг д/душа MELODIA EXTRA ELASTIC WHITE SILVER 1/2"*1/2"конус d14мм  L150см MKP34430BL_sw</t>
  </si>
  <si>
    <t>http://imageprice.sanriks.ru/image/36a39ac0-98ce-11ee-a7c8-3cecef0d42e6.jpeg</t>
  </si>
  <si>
    <t>34541</t>
  </si>
  <si>
    <t>MKP20375BL</t>
  </si>
  <si>
    <t>шланг д/душа MELODIA EXTRA STRONG 1/2"*1/2" конус нерж. d14мм, L150см, 2-й зажим MKP20375BL</t>
  </si>
  <si>
    <t>http://imageprice.sanriks.ru/image/36a398e8-98ce-11ee-a7c8-3cecef0d42e6.jpeg</t>
  </si>
  <si>
    <t>34542</t>
  </si>
  <si>
    <t>MKP20376BL</t>
  </si>
  <si>
    <t>шланг д/душа MELODIA EXTRA STRONG 1/2"*1/2" конус нерж. d14мм, L175см, 2-ой зажим MKP20376BL</t>
  </si>
  <si>
    <t>http://imageprice.sanriks.ru/image/248f8560-98ce-11ee-a7c8-3cecef0d42e6.jpeg</t>
  </si>
  <si>
    <t>34513</t>
  </si>
  <si>
    <t>MKP20331BL</t>
  </si>
  <si>
    <t>шланг д/душа MELODIA STANDARD 1/2"*1/2" конус нерж. d14мм, L150см, 2-й зажим MKP20331BL</t>
  </si>
  <si>
    <t>http://imageprice.sanriks.ru/image/248f80bd-98ce-11ee-a7c8-3cecef0d42e6.jpeg</t>
  </si>
  <si>
    <t>34516</t>
  </si>
  <si>
    <t>MKP20333BL</t>
  </si>
  <si>
    <t>шланг д/душа MELODIA STANDARD 1/2"*1/2" конус нерж.d14мм, L175см, 2-й зажим MKP20333BL</t>
  </si>
  <si>
    <t>http://imageprice.sanriks.ru/image/309a7fc5-98ce-11ee-a7c8-3cecef0d42e6.jpeg</t>
  </si>
  <si>
    <t>34519</t>
  </si>
  <si>
    <t>MKP20335BL</t>
  </si>
  <si>
    <t>шланг д/душа MELODIA STANDARD 1/2"*1/2" конус нерж.d14мм, L200см, 2-й зажим MKP20335BL</t>
  </si>
  <si>
    <t>http://imageprice.sanriks.ru/image/248f8505-98ce-11ee-a7c8-3cecef0d42e6.jpeg</t>
  </si>
  <si>
    <t>34526</t>
  </si>
  <si>
    <t>MKP20316BL_bk</t>
  </si>
  <si>
    <t>шланг д/душа MELODIA STANDARD BLACK 1/2"*1/2" нерж. d14мм, L150см, 2-й зажим MKP20316BL_bk</t>
  </si>
  <si>
    <t>http://imageprice.sanriks.ru/image/309a8268-98ce-11ee-a7c8-3cecef0d42e6.jpeg</t>
  </si>
  <si>
    <t>34528</t>
  </si>
  <si>
    <t>MKP20318BL_bz</t>
  </si>
  <si>
    <t>шланг д/душа MELODIA STANDARD BRONZE 1/2"*1/2" нерж. d14мм, L150см, 2-й зажим MKP20318BL_bz</t>
  </si>
  <si>
    <t>http://imageprice.sanriks.ru/image/309a8566-98ce-11ee-a7c8-3cecef0d42e6.jpeg</t>
  </si>
  <si>
    <t>34527</t>
  </si>
  <si>
    <t>MKP20317BL_gd</t>
  </si>
  <si>
    <t>шланг д/душа MELODIA STANDARD GOLD 1/2"*1/2" нерж. d14мм, L150см, 2-й зажим MKP20317BL_gd</t>
  </si>
  <si>
    <t>http://imageprice.sanriks.ru/image/ffb726a9-8d72-11ec-a7bd-3cecef0d42e6.jpeg</t>
  </si>
  <si>
    <t>34512</t>
  </si>
  <si>
    <t>MKP20351BL</t>
  </si>
  <si>
    <t>шланг д/душа MELODIA STANDARD M22*1/2" конус нерж. d14мм, L150см, 2-й зажим MKP20351BL</t>
  </si>
  <si>
    <t>http://imageprice.sanriks.ru/image/2a9fc39c-98ce-11ee-a7c8-3cecef0d42e6.jpeg</t>
  </si>
  <si>
    <t>34518</t>
  </si>
  <si>
    <t>MKP20355BL</t>
  </si>
  <si>
    <t>шланг д/душа MELODIA STANDARD M22*1/2" конус нерж. d14мм, L200см, 2-й зажим MKP20355BL</t>
  </si>
  <si>
    <t>http://imageprice.sanriks.ru/image/309a8875-98ce-11ee-a7c8-3cecef0d42e6.jpeg</t>
  </si>
  <si>
    <t>34515</t>
  </si>
  <si>
    <t>MKP20353BL</t>
  </si>
  <si>
    <t>шланг д/душа MELODIA STANDARD M22*1/2" конус нерж.d14мм, L175см 2-й зажим MKP20353BL</t>
  </si>
  <si>
    <t>http://imageprice.sanriks.ru/image/06c6833a-8d73-11ec-a7bd-3cecef0d42e6.jpeg</t>
  </si>
  <si>
    <t>34511</t>
  </si>
  <si>
    <t>MKP20340BL</t>
  </si>
  <si>
    <t>шланг д/душа MELODIA STANDARD M22*M22 нерж. d14мм, L150см, 2-й зажим MKP20340BL</t>
  </si>
  <si>
    <t>http://imageprice.sanriks.ru/image/2a9fbcb1-98ce-11ee-a7c8-3cecef0d42e6.jpeg</t>
  </si>
  <si>
    <t>34514</t>
  </si>
  <si>
    <t>MKP20342BL</t>
  </si>
  <si>
    <t>шланг д/душа MELODIA STANDARD M22*M22 нерж. d14мм, L175см, 2-й зажим MKP20342BL</t>
  </si>
  <si>
    <t>http://imageprice.sanriks.ru/image/36a39632-98ce-11ee-a7c8-3cecef0d42e6.jpeg</t>
  </si>
  <si>
    <t>34517</t>
  </si>
  <si>
    <t>MKP20344BL</t>
  </si>
  <si>
    <t>шланг д/душа MELODIA STANDARD M22*M22 нерж. d14мм, L200см, 2-й зажим MKP20344BL</t>
  </si>
  <si>
    <t>http://imageprice.sanriks.ru/image/248f8729-98ce-11ee-a7c8-3cecef0d42e6.jpeg</t>
  </si>
  <si>
    <t>34529</t>
  </si>
  <si>
    <t>MKP20319BL_rb</t>
  </si>
  <si>
    <t>шланг д/душа MELODIA STANDARD RED BRONZE 1/2"*1/2" конус нерж. d14мм,L150см, 2-й зажим MKP20319BL_rb</t>
  </si>
  <si>
    <t>http://imageprice.sanriks.ru/image/309a8479-98ce-11ee-a7c8-3cecef0d42e6.jpeg</t>
  </si>
  <si>
    <t>34506</t>
  </si>
  <si>
    <t>MKP20302BL_sn</t>
  </si>
  <si>
    <t>шланг д/душа MELODIA STANDARD SATIN 1/2"*1/2" конус нерж. d14мм, L150см, 2-й зажим MKP20302BL_sn</t>
  </si>
  <si>
    <t>http://imageprice.sanriks.ru/image/06c68345-8d73-11ec-a7bd-3cecef0d42e6.jpeg</t>
  </si>
  <si>
    <t>34525</t>
  </si>
  <si>
    <t>MKP20315BL_wt</t>
  </si>
  <si>
    <t>шланг д/душа MELODIA STANDARD WHITE 1/2"*1/2" нерж. d14мм, L150см, 2-й зажим MKP20315BL_wt</t>
  </si>
  <si>
    <t>http://imageprice.sanriks.ru/image/309a8751-98ce-11ee-a7c8-3cecef0d42e6.jpeg</t>
  </si>
  <si>
    <t>34452</t>
  </si>
  <si>
    <t>MKP20299BL</t>
  </si>
  <si>
    <t>шланг д/смесителя с выдвижным изливом MELODIA KITCHEN 1/2" L150см MKP20299BL</t>
  </si>
  <si>
    <t>http://imageprice.sanriks.ru/image/248f844f-98ce-11ee-a7c8-3cecef0d42e6.jpeg</t>
  </si>
  <si>
    <t>18661</t>
  </si>
  <si>
    <t>MKP29001BL</t>
  </si>
  <si>
    <t>шланг д/смесителя с выдвижным изливом MELODIA KITCHEN 1/2"*M15*1, d12мм, L150см, серый MKP29001BL</t>
  </si>
  <si>
    <t>http://imageprice.sanriks.ru/image/287ea85f-b0be-11ef-a7ca-3cecef0d42e6.jpeg</t>
  </si>
  <si>
    <t>18660</t>
  </si>
  <si>
    <t>MKP29000BL</t>
  </si>
  <si>
    <t>шланг д/смесителя с выдвижным изливом MELODIA KITCHEN 1/2"*M15*1, d12мм, L150см, чёрный MKP29000BL</t>
  </si>
  <si>
    <t>http://imageprice.sanriks.ru/image/56d9616b-52df-11ee-a7c8-3cecef0d42e6.jpeg</t>
  </si>
  <si>
    <t>18662</t>
  </si>
  <si>
    <t>MKP29002BL</t>
  </si>
  <si>
    <t>шланг д/смесителя с выдвижным изливом MELODIA KITCHEN 1/2"short*M15*1, d12мм,L150см,серый MKP29002BL</t>
  </si>
  <si>
    <t>http://imageprice.sanriks.ru/image/56d96165-52df-11ee-a7c8-3cecef0d42e6.jpeg</t>
  </si>
  <si>
    <t>Шланги для душа MELODIA в пакете</t>
  </si>
  <si>
    <t>10511</t>
  </si>
  <si>
    <t>MKP20387P</t>
  </si>
  <si>
    <t>шланг д/душа MELODIA 1/2*1/2" нерж. d14мм, L150см, 2-й зажим MKP20387P</t>
  </si>
  <si>
    <t>http://imageprice.sanriks.ru/image/6430bb62-7cc7-11ef-a7c9-3cecef0d42e6.jpeg</t>
  </si>
  <si>
    <t>34503</t>
  </si>
  <si>
    <t>MKP20301P</t>
  </si>
  <si>
    <t>шланг д/душа MELODIA ECO 1/2"*1/2" конус нерж. d13мм, L150см MKP20301P</t>
  </si>
  <si>
    <t>http://imageprice.sanriks.ru/image/c62c9054-ed3c-11e6-814a-0cc47a046593.jpeg</t>
  </si>
  <si>
    <t>34505</t>
  </si>
  <si>
    <t>MKP20300P</t>
  </si>
  <si>
    <t>шланг д/душа MELODIA ECO 1/2"*1/2" нерж. d13мм, L150см MKP20300P</t>
  </si>
  <si>
    <t>http://imageprice.sanriks.ru/image/25dae97f-ed45-11e6-814a-0cc47a046593.jpeg</t>
  </si>
  <si>
    <t>34502</t>
  </si>
  <si>
    <t>MKP20321P</t>
  </si>
  <si>
    <t>шланг д/душа MELODIA ECO M22*1/2" конус нерж. d13мм, L150см MKP20321P</t>
  </si>
  <si>
    <t>http://imageprice.sanriks.ru/image/a10cd734-4855-11e1-959b-0025900bdaf0.jpeg</t>
  </si>
  <si>
    <t>34501</t>
  </si>
  <si>
    <t>MKP20310P</t>
  </si>
  <si>
    <t>шланг д/душа MELODIA ECO M22*M22 нерж. d13мм, L150см MKP20310P</t>
  </si>
  <si>
    <t>http://imageprice.sanriks.ru/image/25dae972-ed45-11e6-814a-0cc47a046593.jpeg</t>
  </si>
  <si>
    <t>34507</t>
  </si>
  <si>
    <t>MKP20307P</t>
  </si>
  <si>
    <t>шланг д/душа MELODIA PRIMO 1/2"*1/2" конус нерж. d13мм, L120см MKP20307P</t>
  </si>
  <si>
    <t>http://imageprice.sanriks.ru/image/2c85fd2d-ed45-11e6-814a-0cc47a046593.jpeg</t>
  </si>
  <si>
    <t>34451</t>
  </si>
  <si>
    <t>MKP20298P</t>
  </si>
  <si>
    <t>шланг д/смесителя с выдвижным изливом MELODIA KITCHEN 1/2"*M15*1, L120см MKP20298P</t>
  </si>
  <si>
    <t>http://imageprice.sanriks.ru/image/64ecc23e-c5a1-11e5-887a-0cc47a046593.jpeg</t>
  </si>
  <si>
    <t>Шланги для душа силиконовые MELODIA WONDERHOSE</t>
  </si>
  <si>
    <t>18892</t>
  </si>
  <si>
    <t>MKP34439BLbg</t>
  </si>
  <si>
    <t>шланг д/душа MELODIA WONDER SILICONE ANTI-TWIST 1/2"*1/2" конус нерж. d15, L150см беж. MKP34439BLbg</t>
  </si>
  <si>
    <t>http://imageprice.sanriks.ru/image/d080a001-303b-11ee-a7c8-3cecef0d42e6.jpeg</t>
  </si>
  <si>
    <t>18903</t>
  </si>
  <si>
    <t>MKP34436BLwt</t>
  </si>
  <si>
    <t>шланг д/душа MELODIA WONDER SILICONE ANTI-TWIST 1/2"*1/2" конус нерж. d15, L150см белый MKP34436BLwt</t>
  </si>
  <si>
    <t>http://imageprice.sanriks.ru/image/35dad8b5-303b-11ee-a7c8-3cecef0d42e6.jpeg</t>
  </si>
  <si>
    <t>18891</t>
  </si>
  <si>
    <t>MKP34438BLgu</t>
  </si>
  <si>
    <t>шланг д/душа MELODIA WONDER SILICONE ANTI-TWIST 1/2"*1/2" конус нерж. d15, L150см сталь MKP34438BLgu</t>
  </si>
  <si>
    <t>http://imageprice.sanriks.ru/image/e32621d1-303b-11ee-a7c8-3cecef0d42e6.jpeg</t>
  </si>
  <si>
    <t>18890</t>
  </si>
  <si>
    <t>MKP34437BLbk</t>
  </si>
  <si>
    <t>шланг д/душа MELODIA WONDER SILICONE ANTI-TWIST 1/2"*1/2" конус нерж. d15, L150см черн. MKP34437BLbk</t>
  </si>
  <si>
    <t>http://imageprice.sanriks.ru/image/883f02a9-303b-11ee-a7c8-3cecef0d42e6.jpeg</t>
  </si>
  <si>
    <t>18902</t>
  </si>
  <si>
    <t>MKP34449BLpi</t>
  </si>
  <si>
    <t>шланг д/душа MELODIA WONDER SILICONE ANTI-TWIST 1/2"*1/2" конус нерж.d15,L150 черн/бел MKP34449BLpi</t>
  </si>
  <si>
    <t>http://imageprice.sanriks.ru/image/9e414ad1-303b-11ee-a7c8-3cecef0d42e6.jpeg</t>
  </si>
  <si>
    <t>18901</t>
  </si>
  <si>
    <t>MKP34448BLpi</t>
  </si>
  <si>
    <t>шланг д/душа MELODIA WONDER SILICONE ANTI-TWIST 1/2"*1/2" конус нерж.d15,L150 черн/рис MKP34448BLpi</t>
  </si>
  <si>
    <t>http://imageprice.sanriks.ru/image/c6d80535-303b-11ee-a7c8-3cecef0d42e6.jpeg</t>
  </si>
  <si>
    <t>18894</t>
  </si>
  <si>
    <t>MKP34441BLbe</t>
  </si>
  <si>
    <t>шланг д/душа MELODIA WONDER SILICONE ANTI-TWIST 1/2"*1/2" конус нерж.d15,L150см голубой MKP34441BLbe</t>
  </si>
  <si>
    <t>http://imageprice.sanriks.ru/image/673a67ce-303b-11ee-a7c8-3cecef0d42e6.jpeg</t>
  </si>
  <si>
    <t>18893</t>
  </si>
  <si>
    <t>MKP34440BLyw</t>
  </si>
  <si>
    <t>шланг д/душа MELODIA WONDER SILICONE ANTI-TWIST 1/2"*1/2" конус нерж.d15,L150см желтый MKP34440BLyw</t>
  </si>
  <si>
    <t>http://imageprice.sanriks.ru/image/3e4fda37-303b-11ee-a7c8-3cecef0d42e6.jpeg</t>
  </si>
  <si>
    <t>18895</t>
  </si>
  <si>
    <t>MKP34442BLgn</t>
  </si>
  <si>
    <t>шланг д/душа MELODIA WONDER SILICONE ANTI-TWIST 1/2"*1/2" конус нерж.d15,L150см зеленый MKP34442BLgn</t>
  </si>
  <si>
    <t>http://imageprice.sanriks.ru/image/d84eb8b5-303b-11ee-a7c8-3cecef0d42e6.jpeg</t>
  </si>
  <si>
    <t>18897</t>
  </si>
  <si>
    <t>MKP34444BLrd</t>
  </si>
  <si>
    <t>шланг д/душа MELODIA WONDER SILICONE ANTI-TWIST 1/2"*1/2" конус нерж.d15,L150см красный MKP34444BLrd</t>
  </si>
  <si>
    <t>http://imageprice.sanriks.ru/image/883f02a7-303b-11ee-a7c8-3cecef0d42e6.jpeg</t>
  </si>
  <si>
    <t>18896</t>
  </si>
  <si>
    <t>MKP34443BLpk</t>
  </si>
  <si>
    <t>шланг д/душа MELODIA WONDER SILICONE ANTI-TWIST 1/2"*1/2" конус нерж.d15,L150см розовый MKP34443BLpk</t>
  </si>
  <si>
    <t>http://imageprice.sanriks.ru/image/673a67d0-303b-11ee-a7c8-3cecef0d42e6.jpeg</t>
  </si>
  <si>
    <t>18898</t>
  </si>
  <si>
    <t>MKP34445BLwt</t>
  </si>
  <si>
    <t>шланг д/душа MELODIA WONDER SILICONE ANTI-TWIST 1/2"*1/2" конус нерж.d15,L175см белый MKP34445BLwt</t>
  </si>
  <si>
    <t>http://imageprice.sanriks.ru/image/453b70f4-303b-11ee-a7c8-3cecef0d42e6.jpeg</t>
  </si>
  <si>
    <t>18900</t>
  </si>
  <si>
    <t>MKP34447BLgu</t>
  </si>
  <si>
    <t>шланг д/душа MELODIA WONDER SILICONE ANTI-TWIST 1/2"*1/2" конус нерж.d15,L175см сталь MKP34447BLgu</t>
  </si>
  <si>
    <t>http://imageprice.sanriks.ru/image/236e8ccf-303b-11ee-a7c8-3cecef0d42e6.jpeg</t>
  </si>
  <si>
    <t>18899</t>
  </si>
  <si>
    <t>MKP34446BLbk</t>
  </si>
  <si>
    <t>шланг д/душа MELODIA WONDER SILICONE ANTI-TWIST 1/2"*1/2" конус нерж.d15,L175см черный MKP34446BLbk</t>
  </si>
  <si>
    <t>http://imageprice.sanriks.ru/image/c6d80536-303b-11ee-a7c8-3cecef0d42e6.jpeg</t>
  </si>
  <si>
    <t>Шланги для душа MELODIA LUXE</t>
  </si>
  <si>
    <t>34424</t>
  </si>
  <si>
    <t>MKP34424BL</t>
  </si>
  <si>
    <t>шланг д/душа MELODIA EXTRA COMFORT ANTI-TWIST 1/2"*1/2" конус нерж. d14мм L175см,2й заж. MKP34424BL</t>
  </si>
  <si>
    <t>http://imageprice.sanriks.ru/image/2a9fbfaf-98ce-11ee-a7c8-3cecef0d42e6.jpeg</t>
  </si>
  <si>
    <t>34422</t>
  </si>
  <si>
    <t>MKP34422BL</t>
  </si>
  <si>
    <t>шланг д/душа MELODIA EXTRA COMFORT ANTI-TWIST 1/2"*1/2" конус нерж. d14мм,L150см,2й заж. MKP34422BL</t>
  </si>
  <si>
    <t>http://imageprice.sanriks.ru/image/309a869b-98ce-11ee-a7c8-3cecef0d42e6.jpeg</t>
  </si>
  <si>
    <t>34425</t>
  </si>
  <si>
    <t>MKP34425BL</t>
  </si>
  <si>
    <t>шланг д/душа MELODIA EXTRA FLEXIBLE ANTI-TWIST 1/2"*1/2" нерж. d14мм L175см,2й заж.растяг.MKP34425BL</t>
  </si>
  <si>
    <t>http://imageprice.sanriks.ru/image/309a861c-98ce-11ee-a7c8-3cecef0d42e6.jpeg</t>
  </si>
  <si>
    <t>34431</t>
  </si>
  <si>
    <t>MKP34431BL</t>
  </si>
  <si>
    <t>шланг д/душа MELODIA EXTRA STRONG 1/2"*1/2" конус нерж. d14мм, L150см, 2-й зажим MKP34431BL</t>
  </si>
  <si>
    <t>http://imageprice.sanriks.ru/image/36a39a41-98ce-11ee-a7c8-3cecef0d42e6.jpeg</t>
  </si>
  <si>
    <t>34421</t>
  </si>
  <si>
    <t>MKP34421BL</t>
  </si>
  <si>
    <t>шланг д/душа MELODIA LUXURY FLEXIBLE 1/2"*1/2" конус нерж. d14мм L150см, 2-й зажим MKP34421BL</t>
  </si>
  <si>
    <t>http://imageprice.sanriks.ru/image/248f88df-98ce-11ee-a7c8-3cecef0d42e6.jpeg</t>
  </si>
  <si>
    <t>34443</t>
  </si>
  <si>
    <t>MKP34434BL</t>
  </si>
  <si>
    <t>шланг д/душа MELODIA SILVER 1/2"*1/2" конус ПВХ L150см серебро MKP34434BL</t>
  </si>
  <si>
    <t>http://imageprice.sanriks.ru/image/2a9fbeb1-98ce-11ee-a7c8-3cecef0d42e6.jpeg</t>
  </si>
  <si>
    <t>34444</t>
  </si>
  <si>
    <t>MKP34435BL</t>
  </si>
  <si>
    <t>шланг д/душа MELODIA SILVER 1/2"*1/2" конус ПВХ L175см серебро MKP34435BL</t>
  </si>
  <si>
    <t>http://imageprice.sanriks.ru/image/309a892b-98ce-11ee-a7c8-3cecef0d42e6.jpeg</t>
  </si>
  <si>
    <t>34441</t>
  </si>
  <si>
    <t>MKP34432BL_bk</t>
  </si>
  <si>
    <t>шланг д/душа гигиенического MELODIA Black phone 1/2"*1/2" конус ПВХ L150см чёрный MKP34432BL_bk</t>
  </si>
  <si>
    <t>http://imageprice.sanriks.ru/image/36a399c2-98ce-11ee-a7c8-3cecef0d42e6.jpeg</t>
  </si>
  <si>
    <t>34442</t>
  </si>
  <si>
    <t>MKP34433BL_wt</t>
  </si>
  <si>
    <t>шланг д/душа гигиенического MELODIA White phone 1/2"*1/2" конус ПВХ L150см белый MKP34433BL_wt</t>
  </si>
  <si>
    <t>http://imageprice.sanriks.ru/image/309a83fa-98ce-11ee-a7c8-3cecef0d42e6.jpeg</t>
  </si>
  <si>
    <t>34423</t>
  </si>
  <si>
    <t>MKP34423BL</t>
  </si>
  <si>
    <t>шланг д/душа МELODIA EXTRA FLEXIBLE ANTI-TWIST 1/2"*1/2" нерж.d14мм L150см,2й заж.растяг. MKP34423BL</t>
  </si>
  <si>
    <t>http://imageprice.sanriks.ru/image/36a397a0-98ce-11ee-a7c8-3cecef0d42e6.jpeg</t>
  </si>
  <si>
    <t>02.03. Комплектующие и запчасти к смесителям</t>
  </si>
  <si>
    <t>02.03.01.01 Аэраторы MELODIA</t>
  </si>
  <si>
    <t>Аэраторы MELODIA  в блистере</t>
  </si>
  <si>
    <t>22375</t>
  </si>
  <si>
    <t>MKP21040BLwt</t>
  </si>
  <si>
    <t>аэратор латунный ECO с внутренней резьбой M22*1 белый MELODIA MKP21040BLwt</t>
  </si>
  <si>
    <t>http://imageprice.sanriks.ru/image/780196dc-4440-11ef-a7c9-3cecef0d42e6.jpeg</t>
  </si>
  <si>
    <t>22376</t>
  </si>
  <si>
    <t>MKP21040BLgn</t>
  </si>
  <si>
    <t>аэратор латунный ECO с внутренней резьбой M22*1 оружейная сталь MELODIA MKP21040BLgn</t>
  </si>
  <si>
    <t>http://imageprice.sanriks.ru/image/47445c3c-4440-11ef-a7c9-3cecef0d42e6.jpeg</t>
  </si>
  <si>
    <t>22373</t>
  </si>
  <si>
    <t>MKP21040BL</t>
  </si>
  <si>
    <t>аэратор латунный ECO с внутренней резьбой M22*1 хром MELODIA MKP21040BL</t>
  </si>
  <si>
    <t>http://imageprice.sanriks.ru/image/28857a7e-4440-11ef-a7c9-3cecef0d42e6.jpeg</t>
  </si>
  <si>
    <t>22374</t>
  </si>
  <si>
    <t>MKP21040BLbk</t>
  </si>
  <si>
    <t>аэратор латунный ECO с внутренней резьбой M22*1 черный MELODIA MKP21040BLbk</t>
  </si>
  <si>
    <t>http://imageprice.sanriks.ru/image/6a50989c-4440-11ef-a7c9-3cecef0d42e6.jpeg</t>
  </si>
  <si>
    <t>22379</t>
  </si>
  <si>
    <t>MKP21039BLwt</t>
  </si>
  <si>
    <t>аэратор латунный ECO с наружной резьбой М24*1 белый MELODIA MKP21039BLwt</t>
  </si>
  <si>
    <t>http://imageprice.sanriks.ru/image/2ec7c301-4440-11ef-a7c9-3cecef0d42e6.jpeg</t>
  </si>
  <si>
    <t>22380</t>
  </si>
  <si>
    <t>MKP21039BLgn</t>
  </si>
  <si>
    <t>аэратор латунный ECO с наружной резьбой М24*1 оружейная сталь MELODIA MKP21039BLgn</t>
  </si>
  <si>
    <t>http://imageprice.sanriks.ru/image/5fc31d9f-4440-11ef-a7c9-3cecef0d42e6.jpeg</t>
  </si>
  <si>
    <t>22377</t>
  </si>
  <si>
    <t>MKP21039BL</t>
  </si>
  <si>
    <t>аэратор латунный ECO с наружной резьбой М24*1 хром MELODIA MKP21039BL</t>
  </si>
  <si>
    <t>http://imageprice.sanriks.ru/image/5fc31f55-4440-11ef-a7c9-3cecef0d42e6.jpeg</t>
  </si>
  <si>
    <t>22378</t>
  </si>
  <si>
    <t>MKP21039BLbk</t>
  </si>
  <si>
    <t>аэратор латунный ECO с наружной резьбой М24*1 черный MELODIA MKP21039BLbk</t>
  </si>
  <si>
    <t>http://imageprice.sanriks.ru/image/758ea287-4440-11ef-a7c9-3cecef0d42e6.jpeg</t>
  </si>
  <si>
    <t>10096</t>
  </si>
  <si>
    <t>MKP20249BL</t>
  </si>
  <si>
    <t>аэратор латунный М18*1 нар.рез., пласт.сетка MELODIA MKP20249BL</t>
  </si>
  <si>
    <t>http://imageprice.sanriks.ru/image/d212b024-42f1-11ed-a7c5-3cecef0d42e6.jpeg</t>
  </si>
  <si>
    <t>10095</t>
  </si>
  <si>
    <t>MKP20248BL</t>
  </si>
  <si>
    <t>аэратор латунный М20*1 нар.рез., пласт.сетка MELODIA MKP20248BL</t>
  </si>
  <si>
    <t>http://imageprice.sanriks.ru/image/d92b0c50-f5fa-11ec-a7c1-3cecef0d42e7.jpeg</t>
  </si>
  <si>
    <t>66466</t>
  </si>
  <si>
    <t>MKP20726BL</t>
  </si>
  <si>
    <t>аэратор латунный М22*1 вн.рез. MELODIA MKP20726BL</t>
  </si>
  <si>
    <t>http://imageprice.sanriks.ru/image/d92b0c4d-f5fa-11ec-a7c1-3cecef0d42e7.jpeg</t>
  </si>
  <si>
    <t>33981</t>
  </si>
  <si>
    <t>MKP20523BL</t>
  </si>
  <si>
    <t>аэратор латунный М22*1 вн.рез., нерж.сетка MELODIA MKP20523BL</t>
  </si>
  <si>
    <t>http://imageprice.sanriks.ru/image/d92b0c47-f5fa-11ec-a7c1-3cecef0d42e7.jpeg</t>
  </si>
  <si>
    <t>10099</t>
  </si>
  <si>
    <t>MKP20530BL</t>
  </si>
  <si>
    <t>аэратор латунный М22*1 вн.рез., пласт.сетка, золото MELODIA MKP20530BL</t>
  </si>
  <si>
    <t>http://imageprice.sanriks.ru/image/d92b0c4b-f5fa-11ec-a7c1-3cecef0d42e7.jpeg</t>
  </si>
  <si>
    <t>33980</t>
  </si>
  <si>
    <t>MKP20240BL</t>
  </si>
  <si>
    <t>аэратор латунный М24*1 нар.рез. MELODIA MKP20240BL</t>
  </si>
  <si>
    <t>http://imageprice.sanriks.ru/image/df5f0a19-f5fa-11ec-a7c1-3cecef0d42e7.jpeg</t>
  </si>
  <si>
    <t>66465</t>
  </si>
  <si>
    <t>MKP20725BL</t>
  </si>
  <si>
    <t>аэратор латунный М24*1 нар.рез. MELODIA MKP20725BL</t>
  </si>
  <si>
    <t>http://imageprice.sanriks.ru/image/d92b0c53-f5fa-11ec-a7c1-3cecef0d42e7.jpeg</t>
  </si>
  <si>
    <t>10101</t>
  </si>
  <si>
    <t>MKP20531BL</t>
  </si>
  <si>
    <t>аэратор латунный М24*1 нар.рез., пласт.сетка, золото MELODIA MKP20531BL</t>
  </si>
  <si>
    <t>http://imageprice.sanriks.ru/image/e7268a0e-55f8-11ed-a7c5-3cecef0d42e6.jpeg</t>
  </si>
  <si>
    <t>10094</t>
  </si>
  <si>
    <t>MKP20247BL</t>
  </si>
  <si>
    <t>аэратор латунный М24*1 нар.рез., поворотный, пласт.сетка MELODIA MKP20247BL</t>
  </si>
  <si>
    <t>http://imageprice.sanriks.ru/image/d92b0c55-f5fa-11ec-a7c1-3cecef0d42e7.jpeg</t>
  </si>
  <si>
    <t>10098</t>
  </si>
  <si>
    <t>MKP20529BL</t>
  </si>
  <si>
    <t>аэратор латунный М28*1 нар.рез., нерж.сетка MELODIA MKP20529BL</t>
  </si>
  <si>
    <t>http://imageprice.sanriks.ru/image/d92b0c5a-f5fa-11ec-a7c1-3cecef0d42e7.jpeg</t>
  </si>
  <si>
    <t>10104</t>
  </si>
  <si>
    <t>MKP20724BL</t>
  </si>
  <si>
    <t>аэратор латунный М28*1 нар.рез., пласт.сетка MELODIA MKP20724BL</t>
  </si>
  <si>
    <t>http://imageprice.sanriks.ru/image/d92b0c58-f5fa-11ec-a7c1-3cecef0d42e7.jpeg</t>
  </si>
  <si>
    <t>18909</t>
  </si>
  <si>
    <t>MKP21034BL</t>
  </si>
  <si>
    <t>аэратор пласт. F22хМ24*1, 3 функции вращение на 360° хром MELODIA MKP21034BL</t>
  </si>
  <si>
    <t>http://imageprice.sanriks.ru/image/49fbb01c-5c55-11ee-a7c8-3cecef0d42e6.jpeg</t>
  </si>
  <si>
    <t>33993</t>
  </si>
  <si>
    <t>MKP20393BL</t>
  </si>
  <si>
    <t>аэратор пласт. д/отеч.смесит., 2 функции, пласт.сетка MELODIA MKP20393BL</t>
  </si>
  <si>
    <t>http://imageprice.sanriks.ru/image/8647eed9-932a-11ed-a7c7-3cecef0d42e7.jpeg</t>
  </si>
  <si>
    <t>34003</t>
  </si>
  <si>
    <t>MKP20527BL</t>
  </si>
  <si>
    <t>аэратор пласт. М22*1 вн.рез. MELODIA MKP20527BL</t>
  </si>
  <si>
    <t>http://imageprice.sanriks.ru/image/7b5cd4a1-b796-11e6-814a-0cc47a046593.jpeg</t>
  </si>
  <si>
    <t>10093</t>
  </si>
  <si>
    <t>MKP20239BL</t>
  </si>
  <si>
    <t>аэратор пласт. М22*1 вн.рез., двухрежимный MELODIA MKP20239BL</t>
  </si>
  <si>
    <t>http://imageprice.sanriks.ru/image/64712953-e759-11ee-a7c9-3cecef0d42e6.jpeg</t>
  </si>
  <si>
    <t>10102</t>
  </si>
  <si>
    <t>MKP20722BL</t>
  </si>
  <si>
    <t>аэратор пласт. М22*1 вн.рез., пласт.сетка MELODIA MKP20722BL</t>
  </si>
  <si>
    <t>http://imageprice.sanriks.ru/image/df5f0a18-f5fa-11ec-a7c1-3cecef0d42e7.jpeg</t>
  </si>
  <si>
    <t>33992</t>
  </si>
  <si>
    <t>MKP20392BL</t>
  </si>
  <si>
    <t>аэратор пласт. М22хМ24 2 функции, нерж.сетка, белый MELODIA MKP20392BL</t>
  </si>
  <si>
    <t>http://imageprice.sanriks.ru/image/8647eeda-932a-11ed-a7c7-3cecef0d42e7.jpeg</t>
  </si>
  <si>
    <t>33991</t>
  </si>
  <si>
    <t>MKP20391BL</t>
  </si>
  <si>
    <t>аэратор пласт. М22хМ24 2 функции, пласт.сетка, черный MELODIA MKP20391BL</t>
  </si>
  <si>
    <t>http://imageprice.sanriks.ru/image/ac6738ad-932a-11ed-a7c7-3cecef0d42e7.jpeg</t>
  </si>
  <si>
    <t>33996</t>
  </si>
  <si>
    <t>MKP20396BL</t>
  </si>
  <si>
    <t>аэратор пласт. М22хМ24 с гиб. удлин. 12,5см, метал. шл., нерж.сетка MELODIA MKP20396BL</t>
  </si>
  <si>
    <t>http://imageprice.sanriks.ru/image/a66ed5cd-932a-11ed-a7c7-3cecef0d42e7.jpeg</t>
  </si>
  <si>
    <t>33994</t>
  </si>
  <si>
    <t>MKP20394BL</t>
  </si>
  <si>
    <t>аэратор пласт. М22хМ24 с гиб. удлин. 14см, 2 функц., метал. шл., пласт.сетка MELODIA MKP20394BL</t>
  </si>
  <si>
    <t>http://imageprice.sanriks.ru/image/79adda22-932a-11ed-a7c7-3cecef0d42e7.jpeg</t>
  </si>
  <si>
    <t>33990</t>
  </si>
  <si>
    <t>MKP20390BL</t>
  </si>
  <si>
    <t>аэратор пласт. М22хМ24 с гиб. удлин. 14см, 2 функц., нерж.сетка, белый MELODIA MKP20390BL</t>
  </si>
  <si>
    <t>http://imageprice.sanriks.ru/image/9f5f787e-932a-11ed-a7c7-3cecef0d42e7.jpeg</t>
  </si>
  <si>
    <t>33995</t>
  </si>
  <si>
    <t>MKP20395BL</t>
  </si>
  <si>
    <t>аэратор пласт. М22хМ24 с гиб. удлин. 14см, 2 функц., нерж.сетка, черный MELODIA MKP20395BL</t>
  </si>
  <si>
    <t>http://imageprice.sanriks.ru/image/98e3f007-932a-11ed-a7c7-3cecef0d42e7.jpeg</t>
  </si>
  <si>
    <t>33982</t>
  </si>
  <si>
    <t>MKP20242BL</t>
  </si>
  <si>
    <t>аэратор пласт. М22хМ24 универс., поворотный, нерж.сетка MELODIA MKP20242BL</t>
  </si>
  <si>
    <t>http://imageprice.sanriks.ru/image/8c5829b2-932a-11ed-a7c7-3cecef0d42e7.jpeg</t>
  </si>
  <si>
    <t>34128</t>
  </si>
  <si>
    <t>MKP21005BL</t>
  </si>
  <si>
    <t>аэратор пласт. М22хМ24 универс., светодиодный, 1 цвет MELODIA MKP21005BL</t>
  </si>
  <si>
    <t>http://imageprice.sanriks.ru/image/8c5829b0-932a-11ed-a7c7-3cecef0d42e7.jpeg</t>
  </si>
  <si>
    <t>34129</t>
  </si>
  <si>
    <t>MKP21006BL</t>
  </si>
  <si>
    <t>аэратор пласт. М22хМ24 универс., светодиодный, 3 цвета MELODIA MKP21006BL</t>
  </si>
  <si>
    <t>http://imageprice.sanriks.ru/image/9f5f7876-932a-11ed-a7c7-3cecef0d42e7.jpeg</t>
  </si>
  <si>
    <t>34001</t>
  </si>
  <si>
    <t>MKP20525BL</t>
  </si>
  <si>
    <t>аэратор пласт. М24*1 нар.рез. MELODIA MKP20525BL</t>
  </si>
  <si>
    <t>http://imageprice.sanriks.ru/image/f5893ffe-e9f7-11eb-934f-0cc47a046593.jpeg</t>
  </si>
  <si>
    <t>34002</t>
  </si>
  <si>
    <t>MKP20526BL / MKP20519BL</t>
  </si>
  <si>
    <t>аэратор пласт. М24*1 нар.рез. MELODIA MKP20526BL / MKP20519BL</t>
  </si>
  <si>
    <t>http://imageprice.sanriks.ru/image/f5893fff-e9f7-11eb-934f-0cc47a046593.jpeg</t>
  </si>
  <si>
    <t>10097</t>
  </si>
  <si>
    <t>MKP20522BL</t>
  </si>
  <si>
    <t>аэратор пласт. М28*1 нар.рез., нерж.сетка MELODIA MKP20522BL</t>
  </si>
  <si>
    <t>http://imageprice.sanriks.ru/image/ed45107e-55f8-11ed-a7c5-3cecef0d42e6.jpeg</t>
  </si>
  <si>
    <t>10103</t>
  </si>
  <si>
    <t>MKP20723BL</t>
  </si>
  <si>
    <t>аэратор пласт. М28*1 нар.рез., пласт.сетка MELODIA MKP20723BL</t>
  </si>
  <si>
    <t>http://imageprice.sanriks.ru/image/df5f0a15-f5fa-11ec-a7c1-3cecef0d42e7.jpeg</t>
  </si>
  <si>
    <t>22387</t>
  </si>
  <si>
    <t>MKP21038BLgn</t>
  </si>
  <si>
    <t>насадка на кран ECO с регуляцией направления струи М24-F22 оруж.сталь MELODIA MKP21038BLgn</t>
  </si>
  <si>
    <t>http://imageprice.sanriks.ru/image/53329cc7-4440-11ef-a7c9-3cecef0d42e6.jpeg</t>
  </si>
  <si>
    <t>22385</t>
  </si>
  <si>
    <t>MKP21038BL</t>
  </si>
  <si>
    <t>насадка на кран ECO с регуляцией направления струи М24-F22 хром MELODIA MKP21038BL</t>
  </si>
  <si>
    <t>http://imageprice.sanriks.ru/image/4e1a617c-4440-11ef-a7c9-3cecef0d42e6.jpeg</t>
  </si>
  <si>
    <t>22386</t>
  </si>
  <si>
    <t>MKP21038BLbk</t>
  </si>
  <si>
    <t>насадка на кран ECO с регуляцией направления струи М24-F22 черный MELODIA MKP21038BLbk</t>
  </si>
  <si>
    <t>http://imageprice.sanriks.ru/image/53329ba3-4440-11ef-a7c9-3cecef0d42e6.jpeg</t>
  </si>
  <si>
    <t>22384</t>
  </si>
  <si>
    <t>MKP21037BLgn</t>
  </si>
  <si>
    <t>насадка на кран ECO с удлиняющей поворотной насадкой на смеситель М24-F22 оружейная сталь MELODIA MKP21037BLgn</t>
  </si>
  <si>
    <t>http://imageprice.sanriks.ru/image/3b321d42-4440-11ef-a7c9-3cecef0d42e6.jpeg</t>
  </si>
  <si>
    <t>22381</t>
  </si>
  <si>
    <t>MKP21037BL</t>
  </si>
  <si>
    <t>насадка на кран ECO с удлиняющей поворотной насадкой на смеситель М24-F22 хром MELODIA MKP21037BL</t>
  </si>
  <si>
    <t>http://imageprice.sanriks.ru/image/7046b29d-4440-11ef-a7c9-3cecef0d42e6.jpeg</t>
  </si>
  <si>
    <t>22382</t>
  </si>
  <si>
    <t>MKP21037BLbk</t>
  </si>
  <si>
    <t>насадка на кран ECO с удлиняющей поворотной насадкой на смеситель М24-F22 черный MELODIA MKP21037BLbk</t>
  </si>
  <si>
    <t>http://imageprice.sanriks.ru/image/65ed8f41-4440-11ef-a7c9-3cecef0d42e6.jpeg</t>
  </si>
  <si>
    <t>Аэраторы MELODIA в пакетах</t>
  </si>
  <si>
    <t>34295</t>
  </si>
  <si>
    <t>MKP20523P</t>
  </si>
  <si>
    <t>аэратор латунный М22*1 вн.рез., нерж.сетка MELODIA MKP20523P в пакете Sanriks</t>
  </si>
  <si>
    <t>http://imageprice.sanriks.ru/image/7d0d0a7b-0c47-11ef-a7c9-3cecef0d42e6.jpeg</t>
  </si>
  <si>
    <t>34297</t>
  </si>
  <si>
    <t>MKP20721P</t>
  </si>
  <si>
    <t>аэратор латунный М22*1 вн.рез., пласт.сетка MELODIA MKP20721P в пакете Sanriks</t>
  </si>
  <si>
    <t>http://imageprice.sanriks.ru/image/89180cfb-0c47-11ef-a7c9-3cecef0d42e6.jpeg</t>
  </si>
  <si>
    <t>34296</t>
  </si>
  <si>
    <t>MKP20720P</t>
  </si>
  <si>
    <t>аэратор латунный М24*1 нар.рез., пласт.сетка MELODIA MKP20720P в пакете Sanriks</t>
  </si>
  <si>
    <t>http://imageprice.sanriks.ru/image/ed23840b-6673-11ee-a7c8-3cecef0d42e6.jpeg</t>
  </si>
  <si>
    <t>34298</t>
  </si>
  <si>
    <t>MKP20722P</t>
  </si>
  <si>
    <t>аэратор пласт. М22*1 вн.рез., пласт.сетка MELODIA MKP20722P в пакете Sanriks</t>
  </si>
  <si>
    <t>http://imageprice.sanriks.ru/image/7d0d0a20-0c47-11ef-a7c9-3cecef0d42e6.jpeg</t>
  </si>
  <si>
    <t>34292</t>
  </si>
  <si>
    <t>MKP20520P</t>
  </si>
  <si>
    <t>аэратор пласт. М24*1 нар.рез., нерж.сетка MELODIA MKP20520P в пакете Sanriks</t>
  </si>
  <si>
    <t>http://imageprice.sanriks.ru/image/7d0d0b44-0c47-11ef-a7c9-3cecef0d42e6.jpeg</t>
  </si>
  <si>
    <t>34293</t>
  </si>
  <si>
    <t>MKP20519P</t>
  </si>
  <si>
    <t>аэратор пласт. М24*1 нар.рез., пласт.сетка MELODIA MKP20519P в пакете Sanriks</t>
  </si>
  <si>
    <t>http://imageprice.sanriks.ru/image/3e756fbc-4c9b-11ee-a7c8-3cecef0d42e6.jpeg</t>
  </si>
  <si>
    <t>34294</t>
  </si>
  <si>
    <t>MKP20522P</t>
  </si>
  <si>
    <t>аэратор пласт. М28*1 нар.рез., нерж.сетка MELODIA MKP20522P в пакете Sanriks</t>
  </si>
  <si>
    <t>http://imageprice.sanriks.ru/image/d212b035-42f1-11ed-a7c5-3cecef0d42e6.jpeg</t>
  </si>
  <si>
    <t>Аэраторы MELODIA оптовая упаковка</t>
  </si>
  <si>
    <t>34182</t>
  </si>
  <si>
    <t>MKP20249WC</t>
  </si>
  <si>
    <t>аэратор латунный М18*1 нар.рез., пласт.сетка MELODIA MKP20249WC</t>
  </si>
  <si>
    <t>http://imageprice.sanriks.ru/image/62405c51-cc9c-11ee-a7c8-3cecef0d42e6.jpeg</t>
  </si>
  <si>
    <t>34181</t>
  </si>
  <si>
    <t>MKP20248WC</t>
  </si>
  <si>
    <t>аэратор латунный М20*1 нар.рез., пласт.сетка MELODIA MKP20248WC</t>
  </si>
  <si>
    <t>http://imageprice.sanriks.ru/image/62405863-cc9c-11ee-a7c8-3cecef0d42e6.jpeg</t>
  </si>
  <si>
    <t>34006</t>
  </si>
  <si>
    <t>MKP20523WC</t>
  </si>
  <si>
    <t>аэратор латунный М22*1 вн.рез., нерж.сетка MELODIA MKP20523WC (MKP20523N)</t>
  </si>
  <si>
    <t>http://imageprice.sanriks.ru/image/62405dac-cc9c-11ee-a7c8-3cecef0d42e6.jpeg</t>
  </si>
  <si>
    <t>66460</t>
  </si>
  <si>
    <t>MKP20721WC</t>
  </si>
  <si>
    <t>аэратор латунный М22*1 вн.рез., пласт.сетка MELODIA MKP20721WC (MKP20721N)</t>
  </si>
  <si>
    <t>http://imageprice.sanriks.ru/image/6844a4e2-cc9c-11ee-a7c8-3cecef0d42e6.jpeg</t>
  </si>
  <si>
    <t>34009</t>
  </si>
  <si>
    <t>MKP20530WC</t>
  </si>
  <si>
    <t>аэратор латунный М22*1 вн.рез., пласт.сетка, золото MELODIA MKP20530WC</t>
  </si>
  <si>
    <t>http://imageprice.sanriks.ru/image/6844a606-cc9c-11ee-a7c8-3cecef0d42e6.jpeg</t>
  </si>
  <si>
    <t>34007</t>
  </si>
  <si>
    <t>MKP20524WC</t>
  </si>
  <si>
    <t>аэратор латунный М24*1 нар.рез., нерж.сетка MELODIA MKP20524WC</t>
  </si>
  <si>
    <t>http://imageprice.sanriks.ru/image/f191b94f-fbfe-11eb-934f-0cc47a046593.jpeg</t>
  </si>
  <si>
    <t>66459</t>
  </si>
  <si>
    <t>MKP20720WC</t>
  </si>
  <si>
    <t>аэратор латунный М24*1 нар.рез., пласт.сетка MELODIA MKP20720WC (MKP20720N)</t>
  </si>
  <si>
    <t>http://imageprice.sanriks.ru/image/5bb1bf34-cc9c-11ee-a7c8-3cecef0d42e6.jpeg</t>
  </si>
  <si>
    <t>34010</t>
  </si>
  <si>
    <t>MKP20531WC</t>
  </si>
  <si>
    <t>аэратор латунный М24*1 нар.рез., пласт.сетка, золото MELODIA MKP20531WC (MKP20531N)</t>
  </si>
  <si>
    <t>http://imageprice.sanriks.ru/image/6844a574-cc9c-11ee-a7c8-3cecef0d42e6.jpeg</t>
  </si>
  <si>
    <t>34180</t>
  </si>
  <si>
    <t>MKP20247WC</t>
  </si>
  <si>
    <t>аэратор латунный М24*1 нар.рез., поворотный, пласт.сетка MELODIA MKP20247WC (MKP20247P)</t>
  </si>
  <si>
    <t>http://imageprice.sanriks.ru/image/6844a9e2-cc9c-11ee-a7c8-3cecef0d42e6.jpeg</t>
  </si>
  <si>
    <t>34008</t>
  </si>
  <si>
    <t>MKP20529WC</t>
  </si>
  <si>
    <t>аэратор латунный М28*1 нар.рез., нерж.сетка MELODIA MKP20529WC</t>
  </si>
  <si>
    <t>http://imageprice.sanriks.ru/image/5bb1bfc6-cc9c-11ee-a7c8-3cecef0d42e6.jpeg</t>
  </si>
  <si>
    <t>66464</t>
  </si>
  <si>
    <t>MKP20724WC</t>
  </si>
  <si>
    <t>аэратор латунный М28*1 нар.рез., пласт.сетка MELODIA MKP20724WC (MKP20724N)</t>
  </si>
  <si>
    <t>http://imageprice.sanriks.ru/image/6e46903b-cc9c-11ee-a7c8-3cecef0d42e6.jpeg</t>
  </si>
  <si>
    <t>66455</t>
  </si>
  <si>
    <t>MKP20239WC</t>
  </si>
  <si>
    <t>аэратор пласт. М22*1 вн.рез., двухрежимный MELODIA MKP20239WC</t>
  </si>
  <si>
    <t>http://imageprice.sanriks.ru/image/5bb1c07d-cc9c-11ee-a7c8-3cecef0d42e6.jpeg</t>
  </si>
  <si>
    <t>33984</t>
  </si>
  <si>
    <t>MKP20521WC</t>
  </si>
  <si>
    <t>аэратор пласт. М22*1 вн.рез., нерж.сетка MELODIA MKP20521WC (MKP20521N)</t>
  </si>
  <si>
    <t>http://imageprice.sanriks.ru/image/5bb1c0d8-cc9c-11ee-a7c8-3cecef0d42e6.jpeg</t>
  </si>
  <si>
    <t>66461</t>
  </si>
  <si>
    <t>MKP20722WC</t>
  </si>
  <si>
    <t>аэратор пласт. М22*1 вн.рез., пласт.сетка MELODIA MKP20722WC (MKP20722N)</t>
  </si>
  <si>
    <t>http://imageprice.sanriks.ru/image/62405bf6-cc9c-11ee-a7c8-3cecef0d42e6.jpeg</t>
  </si>
  <si>
    <t>33983</t>
  </si>
  <si>
    <t>MKP20520WC</t>
  </si>
  <si>
    <t>аэратор пласт. М24*1 нар.рез., нерж.сетка MELODIA MKP20520WC</t>
  </si>
  <si>
    <t>http://imageprice.sanriks.ru/image/6e469314-cc9c-11ee-a7c8-3cecef0d42e6.jpeg</t>
  </si>
  <si>
    <t>33985</t>
  </si>
  <si>
    <t>MKP20519WC</t>
  </si>
  <si>
    <t>аэратор пласт. М24*1 нар.рез., пласт.сетка MELODIA MKP20519WC</t>
  </si>
  <si>
    <t>http://imageprice.sanriks.ru/image/624056f5-cc9c-11ee-a7c8-3cecef0d42e6.jpeg</t>
  </si>
  <si>
    <t>34005</t>
  </si>
  <si>
    <t>MKP20522WC</t>
  </si>
  <si>
    <t>аэратор пласт. М28*1 нар.рез., нерж.сетка MELODIA MKP20522WC (MKP20522N)</t>
  </si>
  <si>
    <t>http://imageprice.sanriks.ru/image/6e469196-cc9c-11ee-a7c8-3cecef0d42e6.jpeg</t>
  </si>
  <si>
    <t>66463</t>
  </si>
  <si>
    <t>MKP20723WC</t>
  </si>
  <si>
    <t>аэратор пласт. М28*1 нар.рез., пласт.сетка MELODIA MKP20723WC (MKP20723N)</t>
  </si>
  <si>
    <t>http://imageprice.sanriks.ru/image/6844a698-cc9c-11ee-a7c8-3cecef0d42e6.jpeg</t>
  </si>
  <si>
    <t>33906</t>
  </si>
  <si>
    <t>MKP20804WP</t>
  </si>
  <si>
    <t>ключ для снятия/установки скрытого аэратора, пластик MELODIA MKP20804WP</t>
  </si>
  <si>
    <t>http://imageprice.sanriks.ru/image/40fdf494-1563-11ec-934f-0cc47a046593.jpeg</t>
  </si>
  <si>
    <t>Кран-буксы MELODIA</t>
  </si>
  <si>
    <t>Кран-буксы MELODIA без упаковки/оптовая упаковка</t>
  </si>
  <si>
    <t>34123</t>
  </si>
  <si>
    <t>MKP06612WC</t>
  </si>
  <si>
    <t>кран-букса MELODIA керамика 1/2" 7,5*15 под крест (поворот 180град.) MKP06612WC (мод. 03)</t>
  </si>
  <si>
    <t>http://imageprice.sanriks.ru/image/fed04e2c-92cb-11e1-8585-0025900bdaf0.jpeg</t>
  </si>
  <si>
    <t>34119</t>
  </si>
  <si>
    <t>MKP34119WC</t>
  </si>
  <si>
    <t>кран-букса MELODIA керамика 1/2" 7,6*20 под крест (поворот 90град.) MKP34119WC</t>
  </si>
  <si>
    <t>http://imageprice.sanriks.ru/image/c7f5bf4e-dce7-11e8-a520-0cc47a046593.jpeg</t>
  </si>
  <si>
    <t>34149</t>
  </si>
  <si>
    <t>MKP06623WC</t>
  </si>
  <si>
    <t>кран-букса MELODIA керамика 1/2" 8*20 (поворот 180град.) MKP06623WC (мод. 017)</t>
  </si>
  <si>
    <t>http://imageprice.sanriks.ru/image/10b49eca-6af9-11ed-a7c7-3cecef0d42e7.jpeg</t>
  </si>
  <si>
    <t>34121</t>
  </si>
  <si>
    <t>MKP06610WC</t>
  </si>
  <si>
    <t>кран-букса MELODIA керамика 1/2" 8*20 под крест (поворот 90град.) MKP06610WC (мод. 01)</t>
  </si>
  <si>
    <t>http://imageprice.sanriks.ru/image/834dc02f-4855-11e1-959b-0025900bdaf0.jpeg</t>
  </si>
  <si>
    <t>22954</t>
  </si>
  <si>
    <t>MKP21060</t>
  </si>
  <si>
    <t>кран-букса MELODIA керамика 1/2" 8*20 с латунным кольцом под фильтр Ø17мм MKP21060</t>
  </si>
  <si>
    <t>http://imageprice.sanriks.ru/image/8c0cd31f-a02b-11ef-a7ca-3cecef0d42e6.jpeg</t>
  </si>
  <si>
    <t>34125</t>
  </si>
  <si>
    <t>MKP06614WC</t>
  </si>
  <si>
    <t>кран-букса MELODIA керамика 1/2" 8*24 (поворот 180град.) MKP06614WC (мод. 06)</t>
  </si>
  <si>
    <t>http://imageprice.sanriks.ru/image/925f5d1f-4855-11e1-959b-0025900bdaf0.jpeg</t>
  </si>
  <si>
    <t>34122</t>
  </si>
  <si>
    <t>MKP06611WC</t>
  </si>
  <si>
    <t>кран-букса MELODIA керамика 1/2" 8*24 под крест (поворот 180град.) MKP06611WC (мод. 02)</t>
  </si>
  <si>
    <t>http://imageprice.sanriks.ru/image/2e2db3b0-3b6a-11e9-a520-0cc47a046593.jpeg</t>
  </si>
  <si>
    <t>34124</t>
  </si>
  <si>
    <t>MKP06613WC</t>
  </si>
  <si>
    <t>кран-букса MELODIA керамика 1/2" 8*24 под крест (поворот 90град.) MKP06613WC (мод. 016)</t>
  </si>
  <si>
    <t>http://imageprice.sanriks.ru/image/d51f90da-8e34-11e7-87ae-0cc47a046593.jpeg</t>
  </si>
  <si>
    <t>34117</t>
  </si>
  <si>
    <t>MKP34117WC</t>
  </si>
  <si>
    <t>кран-букса MELODIA керамика 1/2" квадрат (подх. к Ex-Promt) MKP34117WC</t>
  </si>
  <si>
    <t>http://imageprice.sanriks.ru/image/c7f5bf4d-dce7-11e8-a520-0cc47a046593.jpeg</t>
  </si>
  <si>
    <t>34150</t>
  </si>
  <si>
    <t>MKP06624WC</t>
  </si>
  <si>
    <t>кран-букса MELODIA керамика 1/2" квадрат 7мм под крест (поворот 90град.) MKP06624WC (мод. 086)</t>
  </si>
  <si>
    <t>http://imageprice.sanriks.ru/image/1c986b98-5a24-11ea-929d-0cc47a046593.jpeg</t>
  </si>
  <si>
    <t>34118</t>
  </si>
  <si>
    <t>MKP34118WC</t>
  </si>
  <si>
    <t>кран-букса MELODIA керамика 3/8" квадрат (подх. к Ex-Promt) MKP34118WC</t>
  </si>
  <si>
    <t>http://imageprice.sanriks.ru/image/0192166c-fc0e-11eb-934f-0cc47a046593.jpeg</t>
  </si>
  <si>
    <t>34126</t>
  </si>
  <si>
    <t>MKP06615WC</t>
  </si>
  <si>
    <t>кран-букса MELODIA керамика отеч. М18 квадрат 7мм (поворот 180град.) MKP06615WC (мод. 07)</t>
  </si>
  <si>
    <t>http://imageprice.sanriks.ru/image/a7e799e4-4855-11e1-959b-0025900bdaf0.jpeg</t>
  </si>
  <si>
    <t>34146</t>
  </si>
  <si>
    <t>MKP06621WC</t>
  </si>
  <si>
    <t>кран-букса MELODIA резина 1/2" 8*20 MKP06621WC (мод. 014)</t>
  </si>
  <si>
    <t>http://imageprice.sanriks.ru/image/d8444a0c-42f1-11ed-a7c5-3cecef0d42e6.jpeg</t>
  </si>
  <si>
    <t>34147</t>
  </si>
  <si>
    <t>MKP06622WC</t>
  </si>
  <si>
    <t>кран-букса MELODIA резина 1/2" 8*20 под крест MKP06622WC (мод. 015)</t>
  </si>
  <si>
    <t>http://imageprice.sanriks.ru/image/752cf0a3-4855-11e1-959b-0025900bdaf0.jpeg</t>
  </si>
  <si>
    <t>34145</t>
  </si>
  <si>
    <t>MKP06620WC</t>
  </si>
  <si>
    <t>кран-букса MELODIA резина 1/2" 8*24 MKP06620WC (мод. 013)</t>
  </si>
  <si>
    <t>http://imageprice.sanriks.ru/image/28054efa-e672-11e9-b907-0cc47a046593.jpeg</t>
  </si>
  <si>
    <t>34144</t>
  </si>
  <si>
    <t>MKP06619WC</t>
  </si>
  <si>
    <t>кран-букса MELODIA резина 3/8" 8*20 MKP06619WC (мод. 012)</t>
  </si>
  <si>
    <t>http://imageprice.sanriks.ru/image/7a0b5a63-92cb-11e1-8585-0025900bdaf0.jpeg</t>
  </si>
  <si>
    <t>34143</t>
  </si>
  <si>
    <t>MKP06618WC</t>
  </si>
  <si>
    <t>кран-букса MELODIA резина 3/8" 8*24 MKP06618WC (мод. 011)</t>
  </si>
  <si>
    <t>http://imageprice.sanriks.ru/image/752cf113-4855-11e1-959b-0025900bdaf0.jpeg</t>
  </si>
  <si>
    <t>34142</t>
  </si>
  <si>
    <t>MKP06617WC</t>
  </si>
  <si>
    <t>кран-букса MELODIA резина отеч. длинная М18 квадрат 7мм MKP06617WC (мод. 010)</t>
  </si>
  <si>
    <t>http://imageprice.sanriks.ru/image/20c50c09-92cc-11e1-8585-0025900bdaf0.jpeg</t>
  </si>
  <si>
    <t>34141</t>
  </si>
  <si>
    <t>MKP06616WC</t>
  </si>
  <si>
    <t>кран-букса MELODIA резина отеч. короткая М18 квадрат 7мм MKP06616WC (мод. 09)</t>
  </si>
  <si>
    <t>http://imageprice.sanriks.ru/image/7c7ee993-4855-11e1-959b-0025900bdaf0.jpeg</t>
  </si>
  <si>
    <t>Кран-буксы MELODIA в блистере</t>
  </si>
  <si>
    <t>34153</t>
  </si>
  <si>
    <t>MKP06973BL</t>
  </si>
  <si>
    <t>кран-букса MELODIA керамика 1/2" 7,5*15 под крест (поворот 180град.) 2 шт/уп MKP06973BL</t>
  </si>
  <si>
    <t>http://imageprice.sanriks.ru/image/d130fc1c-558e-11eb-934f-0cc47a046593.jpeg</t>
  </si>
  <si>
    <t>34140</t>
  </si>
  <si>
    <t>MKP34119BL</t>
  </si>
  <si>
    <t>кран-букса MELODIA керамика 1/2" 7,6*20 под крест (поворот 90град.) 2шт/уп MKP34119BL</t>
  </si>
  <si>
    <t>http://imageprice.sanriks.ru/image/9d863b73-5c3f-11ee-a7c8-3cecef0d42e6.jpeg</t>
  </si>
  <si>
    <t>34169</t>
  </si>
  <si>
    <t>MKP06984BL</t>
  </si>
  <si>
    <t>кран-букса MELODIA керамика 1/2" 8*20 (поворот 180град.) 2 шт/уп MKP06984BL (арт. 017)</t>
  </si>
  <si>
    <t>http://imageprice.sanriks.ru/image/fa8afb24-24d6-11ec-934f-0cc47a046593.jpeg</t>
  </si>
  <si>
    <t>34151</t>
  </si>
  <si>
    <t>MKP06610BL</t>
  </si>
  <si>
    <t>кран-букса MELODIA керамика 1/2" 8*20 под крест (поворот 90град.) 2 шт/уп MKP06610BL</t>
  </si>
  <si>
    <t>http://imageprice.sanriks.ru/image/dc0bd1f9-e6a1-11ea-934f-0cc47a046593.jpeg</t>
  </si>
  <si>
    <t>34155</t>
  </si>
  <si>
    <t>MKP06974BL</t>
  </si>
  <si>
    <t>кран-букса MELODIA керамика 1/2" 8*24 (поворот 180град.) 2 шт/уп МКР06974BL (арт. 06)</t>
  </si>
  <si>
    <t>http://imageprice.sanriks.ru/image/cd2d4d71-aa41-11e5-a04d-0cc47a046593.jpeg</t>
  </si>
  <si>
    <t>34154</t>
  </si>
  <si>
    <t>MKP06611BL</t>
  </si>
  <si>
    <t>кран-букса MELODIA керамика 1/2" 8*24 под крест (поворот 180град.) 2 шт/уп MKP06611BL</t>
  </si>
  <si>
    <t>http://imageprice.sanriks.ru/image/a515ea41-e766-11ea-934f-0cc47a046593.jpeg</t>
  </si>
  <si>
    <t>34152</t>
  </si>
  <si>
    <t>MKP06976BL/MKP06613BL</t>
  </si>
  <si>
    <t>кран-букса MELODIA керамика 1/2" 8*24 под крест (поворот 90град.) 2 шт/уп MKP06976BL/MKP06613BL</t>
  </si>
  <si>
    <t>http://imageprice.sanriks.ru/image/cd2d4d51-aa41-11e5-a04d-0cc47a046593.jpeg</t>
  </si>
  <si>
    <t>10958</t>
  </si>
  <si>
    <t>MKP34117BL</t>
  </si>
  <si>
    <t>кран-букса MELODIA керамика 1/2" квадрат 30гр (подх. к Ex-Promt) 2шт/уп MKP34117BL</t>
  </si>
  <si>
    <t>http://imageprice.sanriks.ru/image/64712d63-e759-11ee-a7c9-3cecef0d42e6.jpeg</t>
  </si>
  <si>
    <t>34170</t>
  </si>
  <si>
    <t>МКР06985BL</t>
  </si>
  <si>
    <t>кран-букса MELODIA керамика 1/2" квадрат 7мм (поворот 90град.) 2 шт/уп МКР06985BL</t>
  </si>
  <si>
    <t>http://imageprice.sanriks.ru/image/b5c97df4-1ce1-11eb-934f-0cc47a046593.jpeg</t>
  </si>
  <si>
    <t>10959</t>
  </si>
  <si>
    <t>MKP34118BL</t>
  </si>
  <si>
    <t>кран-букса MELODIA керамика 3/8" квадрат (подх. к Ex-Promt) 2шт/уп MKP34118BL</t>
  </si>
  <si>
    <t>http://imageprice.sanriks.ru/image/64712be4-e759-11ee-a7c9-3cecef0d42e6.jpeg</t>
  </si>
  <si>
    <t>34156</t>
  </si>
  <si>
    <t>MKP06615BL</t>
  </si>
  <si>
    <t>кран-букса MELODIA керамика отеч. М18 квадрат 7мм (поворот 180град.) 2 шт/уп MKP06615BL</t>
  </si>
  <si>
    <t>http://imageprice.sanriks.ru/image/cd2d4d6f-aa41-11e5-a04d-0cc47a046593.jpeg</t>
  </si>
  <si>
    <t>34164</t>
  </si>
  <si>
    <t>MKP06981BL</t>
  </si>
  <si>
    <t>кран-букса MELODIA резина 1/2" 8*20 2 шт/уп MKP06981BL (арт. 014)</t>
  </si>
  <si>
    <t>http://imageprice.sanriks.ru/image/cd2d4d62-aa41-11e5-a04d-0cc47a046593.jpeg</t>
  </si>
  <si>
    <t>34167</t>
  </si>
  <si>
    <t>MKP06982BL</t>
  </si>
  <si>
    <t>кран-букса MELODIA резина 1/2" 8*20 под крест 2 шт/уп MKP06982BL (арт. 015)</t>
  </si>
  <si>
    <t>http://imageprice.sanriks.ru/image/fa8afb27-24d6-11ec-934f-0cc47a046593.jpeg</t>
  </si>
  <si>
    <t>34163</t>
  </si>
  <si>
    <t>MKP06983BL</t>
  </si>
  <si>
    <t>кран-букса MELODIA резина 1/2" 8*24 2 шт/уп MKP06983BL (арт. 013)</t>
  </si>
  <si>
    <t>http://imageprice.sanriks.ru/image/7b5cd499-b796-11e6-814a-0cc47a046593.jpeg</t>
  </si>
  <si>
    <t>34162</t>
  </si>
  <si>
    <t>MKP06980BL</t>
  </si>
  <si>
    <t>кран-букса MELODIA резина 3/8" 8*20 2 шт/уп MKP06980BL (арт. 012)</t>
  </si>
  <si>
    <t>http://imageprice.sanriks.ru/image/fa8afb31-24d6-11ec-934f-0cc47a046593.jpeg</t>
  </si>
  <si>
    <t>34161</t>
  </si>
  <si>
    <t>MKP06979BL</t>
  </si>
  <si>
    <t>кран-букса MELODIA резина 3/8" 8*24 2 шт/уп MKP06979BL (арт. 011)</t>
  </si>
  <si>
    <t>http://imageprice.sanriks.ru/image/fa8afb20-24d6-11ec-934f-0cc47a046593.jpeg</t>
  </si>
  <si>
    <t>34166</t>
  </si>
  <si>
    <t>MKP06617BL</t>
  </si>
  <si>
    <t>кран-букса MELODIA резина отеч. длинная М18 квадрат 7мм 2 шт/уп MKP06617BL (арт. 010)</t>
  </si>
  <si>
    <t>http://imageprice.sanriks.ru/image/6c7c3311-1bd6-11ee-a7c8-3cecef0d42e6.jpeg</t>
  </si>
  <si>
    <t>34165</t>
  </si>
  <si>
    <t>MKP06616BL</t>
  </si>
  <si>
    <t>кран-букса MELODIA резина отеч. короткая М18 квадрат 7мм 2 шт/уп MKP06616BL (арт. 09)</t>
  </si>
  <si>
    <t>http://imageprice.sanriks.ru/image/cbfb4ee7-42f1-11ed-a7c5-3cecef0d42e6.jpeg</t>
  </si>
  <si>
    <t>Картриджи MELODIA</t>
  </si>
  <si>
    <t>Картриджи MELODIA без упаковки/оптовая упаковка</t>
  </si>
  <si>
    <t>34463</t>
  </si>
  <si>
    <t>MKP20759WP</t>
  </si>
  <si>
    <t>гайка картриджа 35мм, латунь MELODIA MKP20759WP</t>
  </si>
  <si>
    <t>http://imageprice.sanriks.ru/image/6ea35295-67f0-11e9-a520-0cc47a046593.jpeg</t>
  </si>
  <si>
    <t>34464</t>
  </si>
  <si>
    <t>MKP20760WP</t>
  </si>
  <si>
    <t>гайка картриджа 40мм, латунь MELODIA MKP20760WP</t>
  </si>
  <si>
    <t>http://imageprice.sanriks.ru/image/6ea3528c-67f0-11e9-a520-0cc47a046593.jpeg</t>
  </si>
  <si>
    <t>34461</t>
  </si>
  <si>
    <t>MKP20750WP</t>
  </si>
  <si>
    <t>декоративная крышка на гайку картриджа 35мм, латунь MELODIA MKP20750WP</t>
  </si>
  <si>
    <t>http://imageprice.sanriks.ru/image/6ea35283-67f0-11e9-a520-0cc47a046593.jpeg</t>
  </si>
  <si>
    <t>34462</t>
  </si>
  <si>
    <t>MKP20751WP</t>
  </si>
  <si>
    <t>декоративная крышка на гайку картриджа 40мм, латунь MELODIA MKP20751WP</t>
  </si>
  <si>
    <t>http://imageprice.sanriks.ru/image/6ea3528d-67f0-11e9-a520-0cc47a046593.jpeg</t>
  </si>
  <si>
    <t>34472</t>
  </si>
  <si>
    <t>MKP20754WP</t>
  </si>
  <si>
    <t>картридж для однорук.см. 25мм h=10мм MELODIA MKP20754WP</t>
  </si>
  <si>
    <t>http://imageprice.sanriks.ru/image/b514a33a-7785-11e7-87ae-0cc47a046593.jpeg</t>
  </si>
  <si>
    <t>34051</t>
  </si>
  <si>
    <t>MKP20740WC</t>
  </si>
  <si>
    <t>картридж для однорук.см. 35мм MELODIA MKP20740WC (MKP20740N)</t>
  </si>
  <si>
    <t>http://imageprice.sanriks.ru/image/e6811c9c-f6e7-11e3-841c-0025900bdaf0.jpeg</t>
  </si>
  <si>
    <t>34058</t>
  </si>
  <si>
    <t>MKP20742WC</t>
  </si>
  <si>
    <t>картридж для однорук.см. 35мм с ножкой MELODIA MKP20742WC</t>
  </si>
  <si>
    <t>http://imageprice.sanriks.ru/image/e6811c91-f6e7-11e3-841c-0025900bdaf0.jpeg</t>
  </si>
  <si>
    <t>28387</t>
  </si>
  <si>
    <t>MKP20805WC</t>
  </si>
  <si>
    <t>картридж для однорук.см. 35мм с экономией воды 2 положения MELODIA MKP20805WC</t>
  </si>
  <si>
    <t>http://imageprice.sanriks.ru/image/40fdf48d-1563-11ec-934f-0cc47a046593.jpeg</t>
  </si>
  <si>
    <t>28389</t>
  </si>
  <si>
    <t>MKP20807N</t>
  </si>
  <si>
    <t>картридж для однорук.см. 35мм с экономией воды 3 положения MELODIA MKP20807N</t>
  </si>
  <si>
    <t>http://imageprice.sanriks.ru/image/cbba95f4-1522-11ec-934f-0cc47a046593.jpeg</t>
  </si>
  <si>
    <t>34052</t>
  </si>
  <si>
    <t>MKP20741WC</t>
  </si>
  <si>
    <t>картридж для однорук.см. 40мм MELODIA MKP20741WC (MKP20741N)</t>
  </si>
  <si>
    <t>http://imageprice.sanriks.ru/image/834dbfdc-4855-11e1-959b-0025900bdaf0.jpeg</t>
  </si>
  <si>
    <t>34059</t>
  </si>
  <si>
    <t>MKP20743WC</t>
  </si>
  <si>
    <t>картридж для однорук.см. 40мм с ножкой MELODIA MKP20743WC (MKP20743N)</t>
  </si>
  <si>
    <t>http://imageprice.sanriks.ru/image/e6811c9a-f6e7-11e3-841c-0025900bdaf0.jpeg</t>
  </si>
  <si>
    <t>28388</t>
  </si>
  <si>
    <t>MKP20806WC</t>
  </si>
  <si>
    <t>картридж для однорук.см. 40мм с экономией воды 2 положения MELODIA MKP20806WC</t>
  </si>
  <si>
    <t>http://imageprice.sanriks.ru/image/60b8aaf9-1563-11ec-934f-0cc47a046593.jpeg</t>
  </si>
  <si>
    <t>28390</t>
  </si>
  <si>
    <t>MKP20808WC</t>
  </si>
  <si>
    <t>картридж для однорук.см. 40мм с экономией воды 3 положения MELODIA MKP20808WC</t>
  </si>
  <si>
    <t>http://imageprice.sanriks.ru/image/50fb7f69-1563-11ec-934f-0cc47a046593.jpeg</t>
  </si>
  <si>
    <t>34020</t>
  </si>
  <si>
    <t>MKP34020WC</t>
  </si>
  <si>
    <t>картридж латунный переключения душа, пластины керамика MELODIA MKP34020WC</t>
  </si>
  <si>
    <t>http://imageprice.sanriks.ru/image/c7f5bf4c-dce7-11e8-a520-0cc47a046593.jpeg</t>
  </si>
  <si>
    <t>34053</t>
  </si>
  <si>
    <t>MKP20738WC</t>
  </si>
  <si>
    <t>картридж переключателя душа керамика 120град h=10мм MELODIA MKP20738WC</t>
  </si>
  <si>
    <t>http://imageprice.sanriks.ru/image/25dae970-ed45-11e6-814a-0cc47a046593.jpeg</t>
  </si>
  <si>
    <t>34473</t>
  </si>
  <si>
    <t>MKP20753WC</t>
  </si>
  <si>
    <t>картридж переключателя душа керамика 120град h=22мм MELODIA MKP20753WC</t>
  </si>
  <si>
    <t>http://imageprice.sanriks.ru/image/b514a33b-7785-11e7-87ae-0cc47a046593.jpeg</t>
  </si>
  <si>
    <t>Картриджи MELODIA в розничной упаковке</t>
  </si>
  <si>
    <t>10116</t>
  </si>
  <si>
    <t>MKP20759</t>
  </si>
  <si>
    <t>гайка картриджа 35мм, латунь MELODIA MKP20759</t>
  </si>
  <si>
    <t>http://imageprice.sanriks.ru/image/e7268a11-55f8-11ed-a7c5-3cecef0d42e6.jpeg</t>
  </si>
  <si>
    <t>10117</t>
  </si>
  <si>
    <t>MKP20760</t>
  </si>
  <si>
    <t>гайка картриджа 40мм, латунь MELODIA MKP20760</t>
  </si>
  <si>
    <t>http://imageprice.sanriks.ru/image/da83f3ab-c24a-11ec-a7c0-3cecef0d42e7.jpeg</t>
  </si>
  <si>
    <t>10119</t>
  </si>
  <si>
    <t>MKP20750</t>
  </si>
  <si>
    <t>декоративная крышка на гайку картриджа 35мм, латунь MELODIA MKP20750</t>
  </si>
  <si>
    <t>http://imageprice.sanriks.ru/image/cbfb4edf-42f1-11ed-a7c5-3cecef0d42e6.jpeg</t>
  </si>
  <si>
    <t>10118</t>
  </si>
  <si>
    <t>MKP20751</t>
  </si>
  <si>
    <t>декоративная крышка на гайку картриджа 40мм, латунь MELODIA MKP20751</t>
  </si>
  <si>
    <t>http://imageprice.sanriks.ru/image/b2b75e00-2f7b-11ee-a7c8-3cecef0d42e6.jpeg</t>
  </si>
  <si>
    <t>22437</t>
  </si>
  <si>
    <t>MKP21041</t>
  </si>
  <si>
    <t>картридж для однорук.см. 25мм Mingdi MELODIA MKP21041</t>
  </si>
  <si>
    <t>http://imageprice.sanriks.ru/image/c3c1f875-45a6-11ef-a7c9-3cecef0d42e6.jpeg</t>
  </si>
  <si>
    <t>22471</t>
  </si>
  <si>
    <t>MKP21048</t>
  </si>
  <si>
    <t>картридж для однорук.см. 35мм (для MDV30202ss) MELODIA MKP21048</t>
  </si>
  <si>
    <t>http://imageprice.sanriks.ru/image/913727cf-4a4d-11ef-a7c9-3cecef0d42e6.jpeg</t>
  </si>
  <si>
    <t>22442</t>
  </si>
  <si>
    <t>MKP21046</t>
  </si>
  <si>
    <t>картридж для однорук.см. 35мм Juteng high MELODIA MKP21046</t>
  </si>
  <si>
    <t>http://imageprice.sanriks.ru/image/bdc4c54a-45a6-11ef-a7c9-3cecef0d42e6.jpeg</t>
  </si>
  <si>
    <t>28371</t>
  </si>
  <si>
    <t>MKP20740P</t>
  </si>
  <si>
    <t>картридж для однорук.см. 35мм MELODIA MKP20740P</t>
  </si>
  <si>
    <t>http://imageprice.sanriks.ru/image/da83f3a0-c24a-11ec-a7c0-3cecef0d42e7.jpeg</t>
  </si>
  <si>
    <t>22438</t>
  </si>
  <si>
    <t>MKP21042</t>
  </si>
  <si>
    <t>картридж для однорук.см. 35мм Wanhai MELODIA MKP21042</t>
  </si>
  <si>
    <t>http://imageprice.sanriks.ru/image/c3c1f93e-45a6-11ef-a7c9-3cecef0d42e6.jpeg</t>
  </si>
  <si>
    <t>22439</t>
  </si>
  <si>
    <t>MKP21043</t>
  </si>
  <si>
    <t>картридж для однорук.см. 35мм Wanhai save 2-step MELODIA MKP21043</t>
  </si>
  <si>
    <t>http://imageprice.sanriks.ru/image/414be034-4440-11ef-a7c9-3cecef0d42e6.jpeg</t>
  </si>
  <si>
    <t>28373</t>
  </si>
  <si>
    <t>MKP20742P</t>
  </si>
  <si>
    <t>картридж для однорук.см. 35мм с ножкой MELODIA MKP20742P</t>
  </si>
  <si>
    <t>http://imageprice.sanriks.ru/image/df3dc0c5-978c-11e7-9451-0cc47a046593.jpeg</t>
  </si>
  <si>
    <t>10105</t>
  </si>
  <si>
    <t>MKP20805</t>
  </si>
  <si>
    <t>картридж для однорук.см. 35мм с экономией воды 2 положения MELODIA MKP20805</t>
  </si>
  <si>
    <t>http://imageprice.sanriks.ru/image/cbfb4eda-42f1-11ed-a7c5-3cecef0d42e6.jpeg</t>
  </si>
  <si>
    <t>10107</t>
  </si>
  <si>
    <t>MKP20807</t>
  </si>
  <si>
    <t>картридж для однорук.см. 35мм с экономией воды 3 положения MELODIA MKP20807</t>
  </si>
  <si>
    <t>http://imageprice.sanriks.ru/image/cbfb4ee9-42f1-11ed-a7c5-3cecef0d42e6.jpeg</t>
  </si>
  <si>
    <t>28374</t>
  </si>
  <si>
    <t>MKP20741P</t>
  </si>
  <si>
    <t>картридж для однорук.см. 40мм MELODIA MKP20741P</t>
  </si>
  <si>
    <t>http://imageprice.sanriks.ru/image/da83f3aa-c24a-11ec-a7c0-3cecef0d42e7.jpeg</t>
  </si>
  <si>
    <t>22443</t>
  </si>
  <si>
    <t>MKP21047</t>
  </si>
  <si>
    <t>картридж для однорук.см. 40мм Wanhai high MELODIA MKP21047</t>
  </si>
  <si>
    <t>http://imageprice.sanriks.ru/image/bdc4c426-45a6-11ef-a7c9-3cecef0d42e6.jpeg</t>
  </si>
  <si>
    <t>22440</t>
  </si>
  <si>
    <t>MKP21044</t>
  </si>
  <si>
    <t>картридж для однорук.см. 40мм Wanhai MELODIA MKP21044</t>
  </si>
  <si>
    <t>http://imageprice.sanriks.ru/image/c3c1f0d8-45a6-11ef-a7c9-3cecef0d42e6.jpeg</t>
  </si>
  <si>
    <t>22441</t>
  </si>
  <si>
    <t>MKP21045</t>
  </si>
  <si>
    <t>картридж для однорук.см. 40мм Wanhai save 2-step MELODIA MKP21045</t>
  </si>
  <si>
    <t>http://imageprice.sanriks.ru/image/28857847-4440-11ef-a7c9-3cecef0d42e6.jpeg</t>
  </si>
  <si>
    <t>28375</t>
  </si>
  <si>
    <t>MKP20743P</t>
  </si>
  <si>
    <t>картридж для однорук.см. 40мм с ножкой MELODIA MKP20743P</t>
  </si>
  <si>
    <t>http://imageprice.sanriks.ru/image/df3dc0c7-978c-11e7-9451-0cc47a046593.jpeg</t>
  </si>
  <si>
    <t>10108</t>
  </si>
  <si>
    <t>MKP20806</t>
  </si>
  <si>
    <t>картридж для однорук.см. 40мм с экономией воды 2 положения MELODIA MKP20806</t>
  </si>
  <si>
    <t>http://imageprice.sanriks.ru/image/d212b02e-42f1-11ed-a7c5-3cecef0d42e6.jpeg</t>
  </si>
  <si>
    <t>10109</t>
  </si>
  <si>
    <t>MKP20808</t>
  </si>
  <si>
    <t>картридж для однорук.см. 40мм с экономией воды 3 положения MELODIA MKP20808</t>
  </si>
  <si>
    <t>http://imageprice.sanriks.ru/image/d8444a05-42f1-11ed-a7c5-3cecef0d42e6.jpeg</t>
  </si>
  <si>
    <t>10110</t>
  </si>
  <si>
    <t>MKP34020</t>
  </si>
  <si>
    <t>картридж латунный переключения душа, пластины керамика MELODIA MKP34020</t>
  </si>
  <si>
    <t>http://imageprice.sanriks.ru/image/d212b025-42f1-11ed-a7c5-3cecef0d42e6.jpeg</t>
  </si>
  <si>
    <t>10113</t>
  </si>
  <si>
    <t>MKP20738</t>
  </si>
  <si>
    <t>картридж переключателя душа керамика 120град h=10мм MELODIA MKP20738</t>
  </si>
  <si>
    <t>http://imageprice.sanriks.ru/image/d8444a16-42f1-11ed-a7c5-3cecef0d42e6.jpeg</t>
  </si>
  <si>
    <t>10114</t>
  </si>
  <si>
    <t>MKP20753</t>
  </si>
  <si>
    <t>картридж переключателя душа керамика 120град h=22мм MELODIA MKP20753</t>
  </si>
  <si>
    <t>http://imageprice.sanriks.ru/image/d8444a0a-42f1-11ed-a7c5-3cecef0d42e6.jpeg</t>
  </si>
  <si>
    <t>10115</t>
  </si>
  <si>
    <t>MKP20754</t>
  </si>
  <si>
    <t>картридж переключателя душа керамика 90град h=25мм MELODIA MKP20754</t>
  </si>
  <si>
    <t>http://imageprice.sanriks.ru/image/b2b75e01-2f7b-11ee-a7c8-3cecef0d42e6.jpeg</t>
  </si>
  <si>
    <t>Изливы MELODIA</t>
  </si>
  <si>
    <t>Металлические изливы MELODIA</t>
  </si>
  <si>
    <t>33979</t>
  </si>
  <si>
    <t>MKP20644P</t>
  </si>
  <si>
    <t>излив для кухонного смесителя R-образный литой с аэратором 17см MELODIA MKP20644P</t>
  </si>
  <si>
    <t>http://imageprice.sanriks.ru/image/0aadee69-6af9-11ed-a7c7-3cecef0d42e7.jpeg</t>
  </si>
  <si>
    <t>20584</t>
  </si>
  <si>
    <t>MKP30001P</t>
  </si>
  <si>
    <t>излив для кухонного смесителя R-образный литой с аэратором 22см MELODIA MKP30001P</t>
  </si>
  <si>
    <t>http://imageprice.sanriks.ru/image/b5ea0aa3-bb62-11ee-a7c8-3cecef0d42e6.jpeg</t>
  </si>
  <si>
    <t>20583</t>
  </si>
  <si>
    <t>MKP30000P</t>
  </si>
  <si>
    <t>излив для кухонного смесителя R-образный люкс с аэратором 16см MELODIA MKP30000P</t>
  </si>
  <si>
    <t>http://imageprice.sanriks.ru/image/b5ea0c6a-bb62-11ee-a7c8-3cecef0d42e6.jpeg</t>
  </si>
  <si>
    <t>33977</t>
  </si>
  <si>
    <t>MKP20667P</t>
  </si>
  <si>
    <t>излив для кухонного смесителя R-образный люкс с аэратором 25,5см MELODIA MKP20667P</t>
  </si>
  <si>
    <t>http://imageprice.sanriks.ru/image/0aadee6c-6af9-11ed-a7c7-3cecef0d42e7.jpeg</t>
  </si>
  <si>
    <t>22423</t>
  </si>
  <si>
    <t>MKP20667Pbk</t>
  </si>
  <si>
    <t>излив для кухонного смесителя R-образный люкс с аэратором чёрный 23см MELODIA MKP20667Pbk</t>
  </si>
  <si>
    <t>http://imageprice.sanriks.ru/image/4efa9485-4440-11ef-a7c9-3cecef0d42e6.jpeg</t>
  </si>
  <si>
    <t>33973</t>
  </si>
  <si>
    <t>MKP20661P</t>
  </si>
  <si>
    <t>излив для кухонного смесителя R-образный с аэратором 20см MELODIA MKP20661P</t>
  </si>
  <si>
    <t>http://imageprice.sanriks.ru/image/10b49eec-6af9-11ed-a7c7-3cecef0d42e7.jpeg</t>
  </si>
  <si>
    <t>33974</t>
  </si>
  <si>
    <t>MKP20662P</t>
  </si>
  <si>
    <t>излив для кухонного смесителя R-образный с аэратором 25см MELODIA MKP20662P</t>
  </si>
  <si>
    <t>http://imageprice.sanriks.ru/image/10b49eed-6af9-11ed-a7c7-3cecef0d42e7.jpeg</t>
  </si>
  <si>
    <t>33975</t>
  </si>
  <si>
    <t>MKP20663P</t>
  </si>
  <si>
    <t>излив для кухонного смесителя R-образный с аэратором 30см MELODIA MKP20663P</t>
  </si>
  <si>
    <t>http://imageprice.sanriks.ru/image/6a83c881-e759-11ee-a7c9-3cecef0d42e6.jpeg</t>
  </si>
  <si>
    <t>33939</t>
  </si>
  <si>
    <t>MKP20657P</t>
  </si>
  <si>
    <t>излив для кухонного смесителя гибкий с лейкой 50см MELODIA MKP20657P</t>
  </si>
  <si>
    <t>http://imageprice.sanriks.ru/image/fea2f1e3-6af8-11ed-a7c7-3cecef0d42e7.jpeg</t>
  </si>
  <si>
    <t>20585</t>
  </si>
  <si>
    <t>MKP30002P</t>
  </si>
  <si>
    <t>излив для кухонного смесителя Г-образный люкс с аэратором 19см MELODIA MKP30002P</t>
  </si>
  <si>
    <t>http://imageprice.sanriks.ru/image/bc0d5c6d-bb62-11ee-a7c8-3cecef0d42e6.jpeg</t>
  </si>
  <si>
    <t>33976</t>
  </si>
  <si>
    <t>MKP20666P</t>
  </si>
  <si>
    <t>излив для кухонного смесителя Г-образный люкс с аэратором 23см MELODIA MKP20666P</t>
  </si>
  <si>
    <t>http://imageprice.sanriks.ru/image/04a01736-6af9-11ed-a7c7-3cecef0d42e7.jpeg</t>
  </si>
  <si>
    <t>20586</t>
  </si>
  <si>
    <t>MKP30003P</t>
  </si>
  <si>
    <t>излив для кухонного смесителя Г-образный люкс с аэратором 27,5см MELODIA MKP30003P</t>
  </si>
  <si>
    <t>http://imageprice.sanriks.ru/image/a9eaf309-bb62-11ee-a7c8-3cecef0d42e6.jpeg</t>
  </si>
  <si>
    <t>22422</t>
  </si>
  <si>
    <t>MKP20666Pbk</t>
  </si>
  <si>
    <t>излив для кухонного смесителя Г-образный люкс с аэратором чёрный 25,5см MELODIA MKP20666Pbk</t>
  </si>
  <si>
    <t>http://imageprice.sanriks.ru/image/65ed8e88-4440-11ef-a7c9-3cecef0d42e6.jpeg</t>
  </si>
  <si>
    <t>33955</t>
  </si>
  <si>
    <t>MKP20686P</t>
  </si>
  <si>
    <t>излив для кухонного смесителя настенного П-образный с аэратором  20см MELODIA MKP20686P</t>
  </si>
  <si>
    <t>http://imageprice.sanriks.ru/image/25dae991-ed45-11e6-814a-0cc47a046593.jpeg</t>
  </si>
  <si>
    <t>33949</t>
  </si>
  <si>
    <t>MKP20679P</t>
  </si>
  <si>
    <t>излив для кухонного смесителя отеч. тип "ёлка" с аэратором 20см русский стандарт MELODIA MKP20679P</t>
  </si>
  <si>
    <t>http://imageprice.sanriks.ru/image/fea2f1e1-6af8-11ed-a7c7-3cecef0d42e7.jpeg</t>
  </si>
  <si>
    <t>33940</t>
  </si>
  <si>
    <t>MKP20670P</t>
  </si>
  <si>
    <t>излив для кухонного смесителя тип "ёлка" с аэратором 15см MELODIA MKP20670P</t>
  </si>
  <si>
    <t>http://imageprice.sanriks.ru/image/647128c1-e759-11ee-a7c9-3cecef0d42e6.jpeg</t>
  </si>
  <si>
    <t>33948</t>
  </si>
  <si>
    <t>MKP20678P</t>
  </si>
  <si>
    <t>излив для кухонного смесителя тип "ёлка" с аэратором 15см русский стандарт MELODIA MKP20678P</t>
  </si>
  <si>
    <t>http://imageprice.sanriks.ru/image/6a83ccff-e759-11ee-a7c9-3cecef0d42e6.jpeg</t>
  </si>
  <si>
    <t>33941</t>
  </si>
  <si>
    <t>MKP20671P</t>
  </si>
  <si>
    <t>излив для кухонного смесителя тип "ёлка" с аэратором 20см MELODIA MKP20671P</t>
  </si>
  <si>
    <t>http://imageprice.sanriks.ru/image/7085b3ce-e759-11ee-a7c9-3cecef0d42e6.jpeg</t>
  </si>
  <si>
    <t>33942</t>
  </si>
  <si>
    <t>MKP20672P</t>
  </si>
  <si>
    <t>излив для кухонного смесителя тип "ёлка" с аэратором 25см MELODIA MKP20672P</t>
  </si>
  <si>
    <t>http://imageprice.sanriks.ru/image/10b49ed0-6af9-11ed-a7c7-3cecef0d42e7.jpeg</t>
  </si>
  <si>
    <t>33972</t>
  </si>
  <si>
    <t>MKP20696P</t>
  </si>
  <si>
    <t>излив для кухонного смесителя тип "утка" с аэратором 16см MELODIA MKP20696P</t>
  </si>
  <si>
    <t>http://imageprice.sanriks.ru/image/0aadee82-6af9-11ed-a7c7-3cecef0d42e7.jpeg</t>
  </si>
  <si>
    <t>20587</t>
  </si>
  <si>
    <t>MKP30004P</t>
  </si>
  <si>
    <t>излив для кухонного смесителя тип "утка" с аэратором 22см MELODIA MKP30004P</t>
  </si>
  <si>
    <t>http://imageprice.sanriks.ru/image/b5ea0e55-bb62-11ee-a7c8-3cecef0d42e6.jpeg</t>
  </si>
  <si>
    <t>34106</t>
  </si>
  <si>
    <t>MKP20716P</t>
  </si>
  <si>
    <t>излив для смесителя для ванны плоский L-образный с аэратором 20см MELODIA MKP20716P</t>
  </si>
  <si>
    <t>http://imageprice.sanriks.ru/image/10b49ee9-6af9-11ed-a7c7-3cecef0d42e7.jpeg</t>
  </si>
  <si>
    <t>34096</t>
  </si>
  <si>
    <t>MKP20706P</t>
  </si>
  <si>
    <t>излив для смесителя для ванны плоский L-образный с аэратором 25см MELODIA MKP20706P</t>
  </si>
  <si>
    <t>http://imageprice.sanriks.ru/image/04a0172d-6af9-11ed-a7c7-3cecef0d42e7.jpeg</t>
  </si>
  <si>
    <t>34107</t>
  </si>
  <si>
    <t>MKP20717P</t>
  </si>
  <si>
    <t>излив для смесителя для ванны плоский L-образный с аэратором 30см MELODIA MKP20717P</t>
  </si>
  <si>
    <t>http://imageprice.sanriks.ru/image/04a01740-6af9-11ed-a7c7-3cecef0d42e7.jpeg</t>
  </si>
  <si>
    <t>34095</t>
  </si>
  <si>
    <t>MKP20705P</t>
  </si>
  <si>
    <t>излив для смесителя для ванны плоский L-образный с аэратором 35см MELODIA MKP20705P</t>
  </si>
  <si>
    <t>http://imageprice.sanriks.ru/image/0aadee75-6af9-11ed-a7c7-3cecef0d42e7.jpeg</t>
  </si>
  <si>
    <t>22421</t>
  </si>
  <si>
    <t>MKP20705Pbk</t>
  </si>
  <si>
    <t>излив для смесителя для ванны плоский L-образный с аэратором 35см чёрный MELODIA MKP20705Pbk</t>
  </si>
  <si>
    <t>http://imageprice.sanriks.ru/image/78019937-4440-11ef-a7c9-3cecef0d42e6.jpeg</t>
  </si>
  <si>
    <t>34108</t>
  </si>
  <si>
    <t>MKP20718P</t>
  </si>
  <si>
    <t>излив для смесителя для ванны плоский L-образный с аэратором 40см MELODIA MKP20718P</t>
  </si>
  <si>
    <t>http://imageprice.sanriks.ru/image/04a01746-6af9-11ed-a7c7-3cecef0d42e7.jpeg</t>
  </si>
  <si>
    <t>22426</t>
  </si>
  <si>
    <t>MKP20718Pbk</t>
  </si>
  <si>
    <t>излив для смесителя для ванны плоский L-образный с аэратором 40см чёрный MELODIA MKP20718Pbk</t>
  </si>
  <si>
    <t>http://imageprice.sanriks.ru/image/2ec7c401-4440-11ef-a7c9-3cecef0d42e6.jpeg</t>
  </si>
  <si>
    <t>34109</t>
  </si>
  <si>
    <t>MKP20719P</t>
  </si>
  <si>
    <t>излив для смесителя для ванны плоский L-образный с аэратором 45см MELODIA MKP20719P</t>
  </si>
  <si>
    <t>http://imageprice.sanriks.ru/image/10b49ecb-6af9-11ed-a7c7-3cecef0d42e7.jpeg</t>
  </si>
  <si>
    <t>22427</t>
  </si>
  <si>
    <t>MKP20719Pbk</t>
  </si>
  <si>
    <t>излив для смесителя для ванны плоский L-образный с аэратором 45см чёрный MELODIA MKP20719Pbk</t>
  </si>
  <si>
    <t>http://imageprice.sanriks.ru/image/749b6f4d-4440-11ef-a7c9-3cecef0d42e6.jpeg</t>
  </si>
  <si>
    <t>34094</t>
  </si>
  <si>
    <t>MKP20704P</t>
  </si>
  <si>
    <t>излив для смесителя для ванны плоский L-образный с аэратором 50см MELODIA MKP20704P</t>
  </si>
  <si>
    <t>http://imageprice.sanriks.ru/image/04a0173a-6af9-11ed-a7c7-3cecef0d42e7.jpeg</t>
  </si>
  <si>
    <t>34102</t>
  </si>
  <si>
    <t>MKP20712P</t>
  </si>
  <si>
    <t>излив для смесителя для ванны плоский S-образный с аэратором 20см MELODIA MKP20712P</t>
  </si>
  <si>
    <t>http://imageprice.sanriks.ru/image/0aadee77-6af9-11ed-a7c7-3cecef0d42e7.jpeg</t>
  </si>
  <si>
    <t>34103</t>
  </si>
  <si>
    <t>MKP20713P</t>
  </si>
  <si>
    <t>излив для смесителя для ванны плоский S-образный с аэратором 25см MELODIA MKP20713P</t>
  </si>
  <si>
    <t>http://imageprice.sanriks.ru/image/64712aae-e759-11ee-a7c9-3cecef0d42e6.jpeg</t>
  </si>
  <si>
    <t>34097</t>
  </si>
  <si>
    <t>MKP20707P</t>
  </si>
  <si>
    <t>излив для смесителя для ванны плоский S-образный с аэратором 30см MELODIA MKP20707P</t>
  </si>
  <si>
    <t>http://imageprice.sanriks.ru/image/7085b1f7-e759-11ee-a7c9-3cecef0d42e6.jpeg</t>
  </si>
  <si>
    <t>34104</t>
  </si>
  <si>
    <t>MKP20714P</t>
  </si>
  <si>
    <t>излив для смесителя для ванны плоский S-образный с аэратором 35см MELODIA MKP20714P</t>
  </si>
  <si>
    <t>http://imageprice.sanriks.ru/image/04a01730-6af9-11ed-a7c7-3cecef0d42e7.jpeg</t>
  </si>
  <si>
    <t>34098</t>
  </si>
  <si>
    <t>MKP20708P</t>
  </si>
  <si>
    <t>излив для смесителя для ванны плоский S-образный с аэратором 40см MELODIA MKP20708P</t>
  </si>
  <si>
    <t>http://imageprice.sanriks.ru/image/7085b7ba-e759-11ee-a7c9-3cecef0d42e6.jpeg</t>
  </si>
  <si>
    <t>22424</t>
  </si>
  <si>
    <t>MKP20708Pbk</t>
  </si>
  <si>
    <t>излив для смесителя для ванны плоский S-образный с аэратором 40см чёрный MELODIA MKP20708Pbk</t>
  </si>
  <si>
    <t>http://imageprice.sanriks.ru/image/53329c6c-4440-11ef-a7c9-3cecef0d42e6.jpeg</t>
  </si>
  <si>
    <t>34099</t>
  </si>
  <si>
    <t>MKP20709P</t>
  </si>
  <si>
    <t>излив для смесителя для ванны плоский S-образный с аэратором 45см MELODIA MKP20709P</t>
  </si>
  <si>
    <t>http://imageprice.sanriks.ru/image/7085b4a8-e759-11ee-a7c9-3cecef0d42e6.jpeg</t>
  </si>
  <si>
    <t>22425</t>
  </si>
  <si>
    <t>MKP20709Pbk</t>
  </si>
  <si>
    <t>излив для смесителя для ванны плоский S-образный с аэратором 45см черный MELODIA MKP20709Pbk</t>
  </si>
  <si>
    <t>http://imageprice.sanriks.ru/image/2ec7c803-4440-11ef-a7c9-3cecef0d42e6.jpeg</t>
  </si>
  <si>
    <t>34100</t>
  </si>
  <si>
    <t>MKP20710P</t>
  </si>
  <si>
    <t>излив для смесителя для ванны плоский S-образный с аэратором 50см MELODIA MKP20710P</t>
  </si>
  <si>
    <t>http://imageprice.sanriks.ru/image/10b49ee3-6af9-11ed-a7c7-3cecef0d42e7.jpeg</t>
  </si>
  <si>
    <t>22420</t>
  </si>
  <si>
    <t>MKP20714Pbk</t>
  </si>
  <si>
    <t>излив для смесителя для ванны плоский S-образный с аэратором чёрный 35см MELODIA MKP20714Pbk</t>
  </si>
  <si>
    <t>http://imageprice.sanriks.ru/image/4c9a7e39-4440-11ef-a7c9-3cecef0d42e6.jpeg</t>
  </si>
  <si>
    <t>34093</t>
  </si>
  <si>
    <t>MKP20703P</t>
  </si>
  <si>
    <t>излив для смесителя круглый S-образный с аэратором 15см MELODIA MKP20703P</t>
  </si>
  <si>
    <t>http://imageprice.sanriks.ru/image/04a01747-6af9-11ed-a7c7-3cecef0d42e7.jpeg</t>
  </si>
  <si>
    <t>33960</t>
  </si>
  <si>
    <t>MKP20698P</t>
  </si>
  <si>
    <t>излив для смесителя круглый S-образный с аэратором 20см MELODIA MKP20698P</t>
  </si>
  <si>
    <t>http://imageprice.sanriks.ru/image/6a83c600-e759-11ee-a7c9-3cecef0d42e6.jpeg</t>
  </si>
  <si>
    <t>34092</t>
  </si>
  <si>
    <t>MKP20702P</t>
  </si>
  <si>
    <t>излив для смесителя круглый S-образный с аэратором 30см MELODIA MKP20702P</t>
  </si>
  <si>
    <t>http://imageprice.sanriks.ru/image/16d7ebb5-6af9-11ed-a7c7-3cecef0d42e7.jpeg</t>
  </si>
  <si>
    <t>33962</t>
  </si>
  <si>
    <t>MKP20699P</t>
  </si>
  <si>
    <t>излив для смесителя круглый S-образный с аэратором 35см MELODIA MKP20699P</t>
  </si>
  <si>
    <t>http://imageprice.sanriks.ru/image/04a01754-6af9-11ed-a7c7-3cecef0d42e7.jpeg</t>
  </si>
  <si>
    <t>34091</t>
  </si>
  <si>
    <t>MKP20701P</t>
  </si>
  <si>
    <t>излив для смесителя круглый S-образный с аэратором 40см MELODIA MKP20701P</t>
  </si>
  <si>
    <t>http://imageprice.sanriks.ru/image/04a0173b-6af9-11ed-a7c7-3cecef0d42e7.jpeg</t>
  </si>
  <si>
    <t>34090</t>
  </si>
  <si>
    <t>MKP20700P</t>
  </si>
  <si>
    <t>излив для смесителя круглый S-образный с аэратором 50см MELODIA MKP20700P</t>
  </si>
  <si>
    <t>http://imageprice.sanriks.ru/image/fea2f1de-6af8-11ed-a7c7-3cecef0d42e7.jpeg</t>
  </si>
  <si>
    <t>33966</t>
  </si>
  <si>
    <t>MKP20691P</t>
  </si>
  <si>
    <t>излив для смесителя круглый S-образный с аэратором русский стандарт 20см MELODIA MKP20691P</t>
  </si>
  <si>
    <t>http://imageprice.sanriks.ru/image/647129e5-e759-11ee-a7c9-3cecef0d42e6.jpeg</t>
  </si>
  <si>
    <t>33967</t>
  </si>
  <si>
    <t>MKP20692P</t>
  </si>
  <si>
    <t>излив для смесителя круглый S-образный с аэратором русский стандарт 30см MELODIA MKP20692P</t>
  </si>
  <si>
    <t>http://imageprice.sanriks.ru/image/7085b32d-e759-11ee-a7c9-3cecef0d42e6.jpeg</t>
  </si>
  <si>
    <t>33968</t>
  </si>
  <si>
    <t>MKP20693P</t>
  </si>
  <si>
    <t>излив для смесителя круглый S-образный с аэратором русский стандарт 35см MELODIA MKP20693P</t>
  </si>
  <si>
    <t>http://imageprice.sanriks.ru/image/16d7ebb3-6af9-11ed-a7c7-3cecef0d42e7.jpeg</t>
  </si>
  <si>
    <t>33969</t>
  </si>
  <si>
    <t>MKP20697P</t>
  </si>
  <si>
    <t>излив для смесителя круглый S-образный с аэратором русский стандарт 40см MELODIA MKP20697P</t>
  </si>
  <si>
    <t>http://imageprice.sanriks.ru/image/0aadee6b-6af9-11ed-a7c7-3cecef0d42e7.jpeg</t>
  </si>
  <si>
    <t>33971</t>
  </si>
  <si>
    <t>MKP20695P</t>
  </si>
  <si>
    <t>излив для смесителя круглый S-образный с аэратором русский стандарт 45см MELODIA MKP20695P</t>
  </si>
  <si>
    <t>http://imageprice.sanriks.ru/image/0aadee6e-6af9-11ed-a7c7-3cecef0d42e7.jpeg</t>
  </si>
  <si>
    <t>33934</t>
  </si>
  <si>
    <t>MKP20668WP</t>
  </si>
  <si>
    <t>переходник для излива лат. нар. резьба М1/2-М24*1 MELODIA MKP20668WP</t>
  </si>
  <si>
    <t>http://imageprice.sanriks.ru/image/c2f0b459-dd2d-11ed-a7c7-3cecef0d42e7.jpeg</t>
  </si>
  <si>
    <t>Силиконовые изливы MELODIA</t>
  </si>
  <si>
    <t>изливы MELODIA Люкс</t>
  </si>
  <si>
    <t>14103</t>
  </si>
  <si>
    <t>MKP20924</t>
  </si>
  <si>
    <t>излив гибкий LUXE бежевый 49см MELODIA MKP20924</t>
  </si>
  <si>
    <t>http://imageprice.sanriks.ru/image/03b9f03f-97c8-11ed-a7c7-3cecef0d42e7.jpeg</t>
  </si>
  <si>
    <t>14089</t>
  </si>
  <si>
    <t>MKP20916</t>
  </si>
  <si>
    <t>излив гибкий LUXE белый 49см MELODIA MKP20916</t>
  </si>
  <si>
    <t>http://imageprice.sanriks.ru/image/fdbcc856-97c7-11ed-a7c7-3cecef0d42e7.jpeg</t>
  </si>
  <si>
    <t>14092</t>
  </si>
  <si>
    <t>MKP20910</t>
  </si>
  <si>
    <t>излив гибкий LUXE жёлтый 49см MELODIA MKP20910</t>
  </si>
  <si>
    <t>http://imageprice.sanriks.ru/image/fdbcc85a-97c7-11ed-a7c7-3cecef0d42e7.jpeg</t>
  </si>
  <si>
    <t>14096</t>
  </si>
  <si>
    <t>MKP20917</t>
  </si>
  <si>
    <t>излив гибкий LUXE красный 49см MELODIA MKP20917</t>
  </si>
  <si>
    <t>http://imageprice.sanriks.ru/image/f7296ab6-97c7-11ed-a7c7-3cecef0d42e7.jpeg</t>
  </si>
  <si>
    <t>14102</t>
  </si>
  <si>
    <t>MKP20923</t>
  </si>
  <si>
    <t>излив гибкий LUXE оранжевый 49см MELODIA MKP20923</t>
  </si>
  <si>
    <t>http://imageprice.sanriks.ru/image/f7296ab7-97c7-11ed-a7c7-3cecef0d42e7.jpeg</t>
  </si>
  <si>
    <t>14100</t>
  </si>
  <si>
    <t>MKP20921</t>
  </si>
  <si>
    <t>излив гибкий LUXE с лейкой "колокольчик" бежевый 49см MELODIA MKP20921</t>
  </si>
  <si>
    <t>http://imageprice.sanriks.ru/image/f7296aa5-97c7-11ed-a7c7-3cecef0d42e7.jpeg</t>
  </si>
  <si>
    <t>14097</t>
  </si>
  <si>
    <t>MKP20918</t>
  </si>
  <si>
    <t>излив гибкий LUXE с лейкой "колокольчик" белый 49см MELODIA MKP20918</t>
  </si>
  <si>
    <t>http://imageprice.sanriks.ru/image/fdbcc852-97c7-11ed-a7c7-3cecef0d42e7.jpeg</t>
  </si>
  <si>
    <t>19529</t>
  </si>
  <si>
    <t>MKP20905</t>
  </si>
  <si>
    <t>излив гибкий LUXE с лейкой "колокольчик" голубой 49см MELODIA MKP20905</t>
  </si>
  <si>
    <t>http://imageprice.sanriks.ru/image/b5048941-837e-11ee-a7c8-3cecef0d42e6.jpeg</t>
  </si>
  <si>
    <t>19530</t>
  </si>
  <si>
    <t>MKP20904</t>
  </si>
  <si>
    <t>излив гибкий LUXE с лейкой "колокольчик" зеленый 49см MELODIA MKP20904</t>
  </si>
  <si>
    <t>http://imageprice.sanriks.ru/image/bb01a943-837e-11ee-a7c8-3cecef0d42e6.jpeg</t>
  </si>
  <si>
    <t>14098</t>
  </si>
  <si>
    <t>MKP20919</t>
  </si>
  <si>
    <t>излив гибкий LUXE с лейкой "колокольчик" красный 49см MELODIA MKP20919</t>
  </si>
  <si>
    <t>http://imageprice.sanriks.ru/image/f11df571-97c7-11ed-a7c7-3cecef0d42e7.jpeg</t>
  </si>
  <si>
    <t>14101</t>
  </si>
  <si>
    <t>MKP20922</t>
  </si>
  <si>
    <t>излив гибкий LUXE с лейкой "колокольчик" серый 49см MELODIA MKP20922</t>
  </si>
  <si>
    <t>http://imageprice.sanriks.ru/image/fdbcc85f-97c7-11ed-a7c7-3cecef0d42e7.jpeg</t>
  </si>
  <si>
    <t>19531</t>
  </si>
  <si>
    <t>MKP20903</t>
  </si>
  <si>
    <t>излив гибкий LUXE с лейкой "колокольчик" фиолетовый 49см MELODIA MKP20903</t>
  </si>
  <si>
    <t>http://imageprice.sanriks.ru/image/b504848b-837e-11ee-a7c8-3cecef0d42e6.jpeg</t>
  </si>
  <si>
    <t>18905</t>
  </si>
  <si>
    <t>MKP20926</t>
  </si>
  <si>
    <t>излив гибкий LUXE с лейкой "колокольчик" хром черный 49см MELODIA MKP20926</t>
  </si>
  <si>
    <t>http://imageprice.sanriks.ru/image/15bc5440-6dbd-11ee-a7c8-3cecef0d42e6.jpeg</t>
  </si>
  <si>
    <t>14099</t>
  </si>
  <si>
    <t>MKP20920</t>
  </si>
  <si>
    <t>излив гибкий LUXE с лейкой "колокольчик" черный 49см MELODIA MKP20920</t>
  </si>
  <si>
    <t>http://imageprice.sanriks.ru/image/03b9f053-97c8-11ed-a7c7-3cecef0d42e7.jpeg</t>
  </si>
  <si>
    <t>18906</t>
  </si>
  <si>
    <t>MKP20927</t>
  </si>
  <si>
    <t>излив гибкий LUXE с лейкой "колокольчик"хром мятный 49см MELODIA MKP20927</t>
  </si>
  <si>
    <t>http://imageprice.sanriks.ru/image/15bc549b-6dbd-11ee-a7c8-3cecef0d42e6.jpeg</t>
  </si>
  <si>
    <t>34394</t>
  </si>
  <si>
    <t>MKP20655</t>
  </si>
  <si>
    <t>излив гибкий LUXE с лейкой 2 режима белый 49см MELODIA MKP20655</t>
  </si>
  <si>
    <t>http://imageprice.sanriks.ru/image/bb01af1d-837e-11ee-a7c8-3cecef0d42e6.jpeg</t>
  </si>
  <si>
    <t>34397</t>
  </si>
  <si>
    <t>MKP20659</t>
  </si>
  <si>
    <t>излив гибкий LUXE с лейкой 2 режима желтый 49см MELODIA MKP20659</t>
  </si>
  <si>
    <t>http://imageprice.sanriks.ru/image/b504840c-837e-11ee-a7c8-3cecef0d42e6.jpeg</t>
  </si>
  <si>
    <t>34398</t>
  </si>
  <si>
    <t>MKP20660</t>
  </si>
  <si>
    <t>излив гибкий LUXE с лейкой 2 режима оранжевый 49см MELODIA MKP20660</t>
  </si>
  <si>
    <t>http://imageprice.sanriks.ru/image/bb01adf9-837e-11ee-a7c8-3cecef0d42e6.jpeg</t>
  </si>
  <si>
    <t>34392</t>
  </si>
  <si>
    <t>MKP20645</t>
  </si>
  <si>
    <t>излив гибкий LUXE с лейкой 2 режима серый 49см MELODIA MKP20645</t>
  </si>
  <si>
    <t>http://imageprice.sanriks.ru/image/b50487d5-837e-11ee-a7c8-3cecef0d42e6.jpeg</t>
  </si>
  <si>
    <t>34396</t>
  </si>
  <si>
    <t>MKP20658</t>
  </si>
  <si>
    <t>излив гибкий LUXE с лейкой 2 режима тёмно-синий 49см MELODIA MKP20658</t>
  </si>
  <si>
    <t>http://imageprice.sanriks.ru/image/bb01ad0c-837e-11ee-a7c8-3cecef0d42e6.jpeg</t>
  </si>
  <si>
    <t>34393</t>
  </si>
  <si>
    <t>MKP20654</t>
  </si>
  <si>
    <t>излив гибкий LUXE с лейкой 2 режима черный 49см MELODIA MKP20654</t>
  </si>
  <si>
    <t>http://imageprice.sanriks.ru/image/bb01ab1f-837e-11ee-a7c8-3cecef0d42e6.jpeg</t>
  </si>
  <si>
    <t>34395</t>
  </si>
  <si>
    <t>MKP20656</t>
  </si>
  <si>
    <t>излив гибкий LUXE с лейкой 2 режима ярко-зеленый 49см MELODIA MKP20656</t>
  </si>
  <si>
    <t>http://imageprice.sanriks.ru/image/b50488c2-837e-11ee-a7c8-3cecef0d42e6.jpeg</t>
  </si>
  <si>
    <t>14093</t>
  </si>
  <si>
    <t>MKP20911</t>
  </si>
  <si>
    <t>излив гибкий LUXE салатовый 49см MELODIA MKP20911</t>
  </si>
  <si>
    <t>http://imageprice.sanriks.ru/image/fdbcc857-97c7-11ed-a7c7-3cecef0d42e7.jpeg</t>
  </si>
  <si>
    <t>14091</t>
  </si>
  <si>
    <t>MKP20914</t>
  </si>
  <si>
    <t>излив гибкий LUXE серый 49см MELODIA MKP20914</t>
  </si>
  <si>
    <t>http://imageprice.sanriks.ru/image/03b9f044-97c8-11ed-a7c7-3cecef0d42e7.jpeg</t>
  </si>
  <si>
    <t>14094</t>
  </si>
  <si>
    <t>MKP20912</t>
  </si>
  <si>
    <t>излив гибкий LUXE синий 49см MELODIA MKP20912</t>
  </si>
  <si>
    <t>http://imageprice.sanriks.ru/image/f11df563-97c7-11ed-a7c7-3cecef0d42e7.jpeg</t>
  </si>
  <si>
    <t>14095</t>
  </si>
  <si>
    <t>MKP20913</t>
  </si>
  <si>
    <t>излив гибкий LUXE фиолетовый 49см MELODIA 20913</t>
  </si>
  <si>
    <t>http://imageprice.sanriks.ru/image/f11df558-97c7-11ed-a7c7-3cecef0d42e7.jpeg</t>
  </si>
  <si>
    <t>14090</t>
  </si>
  <si>
    <t>MKP20915</t>
  </si>
  <si>
    <t>излив гибкий LUXE черный 49см MELODIA MKP20915</t>
  </si>
  <si>
    <t>http://imageprice.sanriks.ru/image/fdbcc84c-97c7-11ed-a7c7-3cecef0d42e7.jpeg</t>
  </si>
  <si>
    <t>18904</t>
  </si>
  <si>
    <t>MKP20925</t>
  </si>
  <si>
    <t>излив гибкий LUXE чёрный с чёрной гайкой и аэратором 49см MELODIA MKP20925</t>
  </si>
  <si>
    <t>http://imageprice.sanriks.ru/image/15bc53e5-6dbd-11ee-a7c8-3cecef0d42e6.jpeg</t>
  </si>
  <si>
    <t>изливы MELODIA Эконом</t>
  </si>
  <si>
    <t>10500</t>
  </si>
  <si>
    <t>MKP20909</t>
  </si>
  <si>
    <t>излив гибкий бежевый 49см MELODIA MKP20909</t>
  </si>
  <si>
    <t>http://imageprice.sanriks.ru/image/e7268a02-55f8-11ed-a7c5-3cecef0d42e6.jpeg</t>
  </si>
  <si>
    <t>34323</t>
  </si>
  <si>
    <t>MKP20646</t>
  </si>
  <si>
    <t>излив гибкий белый 49см MELODIA MKP20646</t>
  </si>
  <si>
    <t>http://imageprice.sanriks.ru/image/e0582993-5444-11e9-a520-0cc47a046593.jpeg</t>
  </si>
  <si>
    <t>34328</t>
  </si>
  <si>
    <t>MKP20651</t>
  </si>
  <si>
    <t>излив гибкий голубой 49см MELODIA MKP20651</t>
  </si>
  <si>
    <t>http://imageprice.sanriks.ru/image/e058298b-5444-11e9-a520-0cc47a046593.jpeg</t>
  </si>
  <si>
    <t>34327</t>
  </si>
  <si>
    <t>MKP20650</t>
  </si>
  <si>
    <t>излив гибкий красный 49см MELODIA MKP20650</t>
  </si>
  <si>
    <t>http://imageprice.sanriks.ru/image/e058299a-5444-11e9-a520-0cc47a046593.jpeg</t>
  </si>
  <si>
    <t>10499</t>
  </si>
  <si>
    <t>MKP20908</t>
  </si>
  <si>
    <t>излив гибкий оранжевый 49см MELODIA MKP20908</t>
  </si>
  <si>
    <t>http://imageprice.sanriks.ru/image/e7268a03-55f8-11ed-a7c5-3cecef0d42e6.jpeg</t>
  </si>
  <si>
    <t>10424</t>
  </si>
  <si>
    <t>MKP20905E</t>
  </si>
  <si>
    <t>излив гибкий с лейкой "колокольчик" голубой 49см MELODIA MKP20905E</t>
  </si>
  <si>
    <t>http://imageprice.sanriks.ru/image/e7268a1b-55f8-11ed-a7c5-3cecef0d42e6.jpeg</t>
  </si>
  <si>
    <t>10423</t>
  </si>
  <si>
    <t>MKP20904E</t>
  </si>
  <si>
    <t>излив гибкий с лейкой "колокольчик" зеленый 49см MELODIA MKP20904E</t>
  </si>
  <si>
    <t>http://imageprice.sanriks.ru/image/e7268a09-55f8-11ed-a7c5-3cecef0d42e6.jpeg</t>
  </si>
  <si>
    <t>10422</t>
  </si>
  <si>
    <t>MKP20903E</t>
  </si>
  <si>
    <t>излив гибкий с лейкой "колокольчик" фиолетовый 49см MELODIA MKP20903E</t>
  </si>
  <si>
    <t>http://imageprice.sanriks.ru/image/ed451080-55f8-11ed-a7c5-3cecef0d42e6.jpeg</t>
  </si>
  <si>
    <t>34330</t>
  </si>
  <si>
    <t>MKP20653</t>
  </si>
  <si>
    <t>излив гибкий салатовый 49см MELODIA MKP20653</t>
  </si>
  <si>
    <t>http://imageprice.sanriks.ru/image/e058298f-5444-11e9-a520-0cc47a046593.jpeg</t>
  </si>
  <si>
    <t>34324</t>
  </si>
  <si>
    <t>MKP20647</t>
  </si>
  <si>
    <t>излив гибкий серый 49см MELODIA MKP20647</t>
  </si>
  <si>
    <t>http://imageprice.sanriks.ru/image/e0582992-5444-11e9-a520-0cc47a046593.jpeg</t>
  </si>
  <si>
    <t>34329</t>
  </si>
  <si>
    <t>MKP20652</t>
  </si>
  <si>
    <t>излив гибкий синий 49см MELODIA MKP20652</t>
  </si>
  <si>
    <t>http://imageprice.sanriks.ru/image/e058298e-5444-11e9-a520-0cc47a046593.jpeg</t>
  </si>
  <si>
    <t>34326</t>
  </si>
  <si>
    <t>MKP20649</t>
  </si>
  <si>
    <t>излив гибкий фиолетовый 49см MELODIA MKP20649</t>
  </si>
  <si>
    <t>http://imageprice.sanriks.ru/image/e0582998-5444-11e9-a520-0cc47a046593.jpeg</t>
  </si>
  <si>
    <t>34325</t>
  </si>
  <si>
    <t>MKP20648</t>
  </si>
  <si>
    <t>излив гибкий черный 49см MELODIA MKP20648</t>
  </si>
  <si>
    <t>http://imageprice.sanriks.ru/image/bd990aa1-641e-11ee-a7c8-3cecef0d42e6.jpeg</t>
  </si>
  <si>
    <t>Маховики для смесителей MELODIA</t>
  </si>
  <si>
    <t>Маховики для смесителей MELODIA без упаковки/оптовая упаковка</t>
  </si>
  <si>
    <t>34199</t>
  </si>
  <si>
    <t>MKP20271WC</t>
  </si>
  <si>
    <t>маховик Анита пласт. квадрат 7*7 длинный (пара) MELODIA MKP20271WC</t>
  </si>
  <si>
    <t>http://imageprice.sanriks.ru/image/834dc041-4855-11e1-959b-0025900bdaf0.jpeg</t>
  </si>
  <si>
    <t>34198</t>
  </si>
  <si>
    <t>MKP20265WC</t>
  </si>
  <si>
    <t>маховик Анита пласт. квадрат 7*7 короткий (пара) MELODIA MKP20265WC</t>
  </si>
  <si>
    <t>http://imageprice.sanriks.ru/image/b75cd4e1-92cb-11e1-8585-0025900bdaf0.jpeg</t>
  </si>
  <si>
    <t>34244</t>
  </si>
  <si>
    <t>MKP20276WC</t>
  </si>
  <si>
    <t>маховик Глобо металл 8*20 (пара) MELODIA MKP20276WC</t>
  </si>
  <si>
    <t>http://imageprice.sanriks.ru/image/bc5282fe-484d-11e1-959b-0025900bdaf0.jpeg</t>
  </si>
  <si>
    <t>34242</t>
  </si>
  <si>
    <t>MKP20282WC</t>
  </si>
  <si>
    <t>маховик Глобо металл 8*24 (пара) MELODIA MKP20282WC</t>
  </si>
  <si>
    <t>http://imageprice.sanriks.ru/image/61de01b1-92cb-11e1-8585-0025900bdaf0.jpeg</t>
  </si>
  <si>
    <t>34251</t>
  </si>
  <si>
    <t>20288/ MKP20288N</t>
  </si>
  <si>
    <t>маховик Глобо металл квадрат 7*7 короткий (пара) MELODIA MKP20288N</t>
  </si>
  <si>
    <t>http://imageprice.sanriks.ru/image/26c1942b-92cb-11e1-8585-0025900bdaf0.jpeg</t>
  </si>
  <si>
    <t>33903</t>
  </si>
  <si>
    <t>MKP20203WC</t>
  </si>
  <si>
    <t>маховик Глобо пласт. 8*20 (пара) MELODIA MKP20203WC</t>
  </si>
  <si>
    <t>http://imageprice.sanriks.ru/image/9a1a3d26-4855-11e1-959b-0025900bdaf0.jpeg</t>
  </si>
  <si>
    <t>33924</t>
  </si>
  <si>
    <t>MKP20224WC</t>
  </si>
  <si>
    <t>маховик Глобо пласт. 8*24 (пара) MELODIA MELODIA MKP20224WC</t>
  </si>
  <si>
    <t>http://imageprice.sanriks.ru/image/f7726a05-92cb-11e1-8585-0025900bdaf0.jpeg</t>
  </si>
  <si>
    <t>33931</t>
  </si>
  <si>
    <t>MKP20231WC</t>
  </si>
  <si>
    <t>маховик Глобо пласт. квадрат 7*7 короткий (пара) MELODIA MKP20231WC</t>
  </si>
  <si>
    <t>http://imageprice.sanriks.ru/image/eeafcec3-9fe4-11ee-a7c8-3cecef0d42e6.jpeg</t>
  </si>
  <si>
    <t>34250</t>
  </si>
  <si>
    <t>MKP20289WC</t>
  </si>
  <si>
    <t>маховик Дана металл квадрат 7*7 короткий (пара) MELODIA MKP20289WC</t>
  </si>
  <si>
    <t>http://imageprice.sanriks.ru/image/19a7875c-92cc-11e1-8585-0025900bdaf0.jpeg</t>
  </si>
  <si>
    <t>34221</t>
  </si>
  <si>
    <t>MKP20257WC</t>
  </si>
  <si>
    <t>маховик Зара пласт. 8*24 (пара) MELODIA MKP20257WC</t>
  </si>
  <si>
    <t>http://imageprice.sanriks.ru/image/925f5d49-4855-11e1-959b-0025900bdaf0.jpeg</t>
  </si>
  <si>
    <t>34222</t>
  </si>
  <si>
    <t>MKP20266WC</t>
  </si>
  <si>
    <t>маховик Зара пласт. квадрат 7*7 короткий (пара) MELODIA MKP20266WC</t>
  </si>
  <si>
    <t>http://imageprice.sanriks.ru/image/d43bced3-92cb-11e1-8585-0025900bdaf0.jpeg</t>
  </si>
  <si>
    <t>34249</t>
  </si>
  <si>
    <t>MKP20283WC</t>
  </si>
  <si>
    <t>маховик Коста металл 8*24 (пара) MELODIA MKP20283WC</t>
  </si>
  <si>
    <t>http://imageprice.sanriks.ru/image/af4a42b8-4855-11e1-959b-0025900bdaf0.jpeg</t>
  </si>
  <si>
    <t>33905</t>
  </si>
  <si>
    <t>MKP20803WC</t>
  </si>
  <si>
    <t>маховик Крест металл 8*20 (пара) MELODIA MKP20803WC</t>
  </si>
  <si>
    <t>http://imageprice.sanriks.ru/image/63c514ad-1aa2-11ec-934f-0cc47a046593.jpeg</t>
  </si>
  <si>
    <t>34237</t>
  </si>
  <si>
    <t>MKP20285WC</t>
  </si>
  <si>
    <t>маховик Крест металл 8*24 (пара) MELODIA MKP20285WC</t>
  </si>
  <si>
    <t>http://imageprice.sanriks.ru/image/9d4cf3e8-7869-11e8-a520-0cc47a046593.jpeg</t>
  </si>
  <si>
    <t>34256</t>
  </si>
  <si>
    <t>MKP20291WC</t>
  </si>
  <si>
    <t>маховик Крест металл квадрат 7*7 короткий (пара) MELODIA MKP20291WC (MKP20291N)</t>
  </si>
  <si>
    <t>http://imageprice.sanriks.ru/image/e6811c8e-f6e7-11e3-841c-0025900bdaf0.jpeg</t>
  </si>
  <si>
    <t>33904</t>
  </si>
  <si>
    <t>MKP20204WC</t>
  </si>
  <si>
    <t>маховик Люкс крест пласт. 8*20 (пара) MELODIA MKP20204WC</t>
  </si>
  <si>
    <t>http://imageprice.sanriks.ru/image/f1cc9d9d-e1e9-11e1-bc42-0025900bdaf0.jpeg</t>
  </si>
  <si>
    <t>33926</t>
  </si>
  <si>
    <t>MKP20226WC</t>
  </si>
  <si>
    <t>маховик Люкс крест пласт. 8*24 (пара) MELODIA MKP20226WC</t>
  </si>
  <si>
    <t>http://imageprice.sanriks.ru/image/a10cd6fc-4855-11e1-959b-0025900bdaf0.jpeg</t>
  </si>
  <si>
    <t>33919</t>
  </si>
  <si>
    <t>MKP20219WC</t>
  </si>
  <si>
    <t>маховик Люкс крест пласт. квадрат 7*7 короткий (пара) MELODIA MKP20219WC</t>
  </si>
  <si>
    <t>http://imageprice.sanriks.ru/image/f1cc9d8a-e1e9-11e1-bc42-0025900bdaf0.jpeg</t>
  </si>
  <si>
    <t>34234</t>
  </si>
  <si>
    <t>MKP20284WC</t>
  </si>
  <si>
    <t>маховик Люсия металл 8*24 (пара) MELODIA MKP20284WC</t>
  </si>
  <si>
    <t>http://imageprice.sanriks.ru/image/4a4bd382-d0cd-11ee-a7c9-3cecef0d42e6.jpeg</t>
  </si>
  <si>
    <t>33902</t>
  </si>
  <si>
    <t>MKP20202WC</t>
  </si>
  <si>
    <t>маховик Люсия пласт. 8*20 (пара) MELODIA MKP20202WC</t>
  </si>
  <si>
    <t>http://imageprice.sanriks.ru/image/a10cd6da-4855-11e1-959b-0025900bdaf0.jpeg</t>
  </si>
  <si>
    <t>33923</t>
  </si>
  <si>
    <t>MKP20223</t>
  </si>
  <si>
    <t>маховик Люсия пласт. 8*24 (пара) MELODIA MKP20223</t>
  </si>
  <si>
    <t>http://imageprice.sanriks.ru/image/0aadee8b-6af9-11ed-a7c7-3cecef0d42e7.jpeg</t>
  </si>
  <si>
    <t>33930</t>
  </si>
  <si>
    <t>MKP20230WC</t>
  </si>
  <si>
    <t>маховик Люсия пласт. квадрат 7*7 короткий (пара) MELODIA MKP20230WC</t>
  </si>
  <si>
    <t>http://imageprice.sanriks.ru/image/e27b9ccd-92cb-11e1-8585-0025900bdaf0.jpeg</t>
  </si>
  <si>
    <t>34247</t>
  </si>
  <si>
    <t>MKP20279WC</t>
  </si>
  <si>
    <t>маховик Мария металл 8*20 (пара) MELODIA MKP20279WC (MKP20279N)</t>
  </si>
  <si>
    <t>http://imageprice.sanriks.ru/image/af4a4274-4855-11e1-959b-0025900bdaf0.jpeg</t>
  </si>
  <si>
    <t>34235</t>
  </si>
  <si>
    <t>MKP20286WC</t>
  </si>
  <si>
    <t>маховик Мария металл 8*24 (пара) MELODIA MKP20286WC (MKP20286N)</t>
  </si>
  <si>
    <t>http://imageprice.sanriks.ru/image/10b49ed9-6af9-11ed-a7c7-3cecef0d42e7.jpeg</t>
  </si>
  <si>
    <t>33910</t>
  </si>
  <si>
    <t>MKP20200WC</t>
  </si>
  <si>
    <t>маховик Мария пласт. 8*20 (пара) MELODIA MKP20200WC</t>
  </si>
  <si>
    <t>http://imageprice.sanriks.ru/image/bc528300-484d-11e1-959b-0025900bdaf0.jpeg</t>
  </si>
  <si>
    <t>33920</t>
  </si>
  <si>
    <t>MKP20220</t>
  </si>
  <si>
    <t>маховик Мария пласт. 8*24 (пара) MELODIA KP20220</t>
  </si>
  <si>
    <t>http://imageprice.sanriks.ru/image/0aadee83-6af9-11ed-a7c7-3cecef0d42e7.jpeg</t>
  </si>
  <si>
    <t>33927</t>
  </si>
  <si>
    <t>MKP20227WC</t>
  </si>
  <si>
    <t>маховик Мария пласт. квадрат 7*7 короткий (пара) MELODIA MKP20227WC</t>
  </si>
  <si>
    <t>http://imageprice.sanriks.ru/image/10b49ec9-6af9-11ed-a7c7-3cecef0d42e7.jpeg</t>
  </si>
  <si>
    <t>34204</t>
  </si>
  <si>
    <t>MKP20251/ MKP20251WC</t>
  </si>
  <si>
    <t>маховик Примула пласт. 8*20 (пара) MELODIA MKP20251WC</t>
  </si>
  <si>
    <t>http://imageprice.sanriks.ru/image/834dc078-4855-11e1-959b-0025900bdaf0.jpeg</t>
  </si>
  <si>
    <t>34205</t>
  </si>
  <si>
    <t>MKP20256WC</t>
  </si>
  <si>
    <t>маховик Примула пласт. 8*24 (пара) MELODIA MKP20256WC</t>
  </si>
  <si>
    <t>http://imageprice.sanriks.ru/image/a10cd707-4855-11e1-959b-0025900bdaf0.jpeg</t>
  </si>
  <si>
    <t>34194</t>
  </si>
  <si>
    <t>MKP20267WC</t>
  </si>
  <si>
    <t>маховик Сити крест пласт. квадрат 7*7 короткий (пара) MELODIA MKP20267WC</t>
  </si>
  <si>
    <t>http://imageprice.sanriks.ru/image/a7e79985-4855-11e1-959b-0025900bdaf0.jpeg</t>
  </si>
  <si>
    <t>34201</t>
  </si>
  <si>
    <t>MKP20250WC</t>
  </si>
  <si>
    <t>маховик Сони пласт. 8*20 (пара) MELODIA MKP20250WC</t>
  </si>
  <si>
    <t>http://imageprice.sanriks.ru/image/8b2ec5e2-4855-11e1-959b-0025900bdaf0.jpeg</t>
  </si>
  <si>
    <t>34202</t>
  </si>
  <si>
    <t>MKP20255WC</t>
  </si>
  <si>
    <t>маховик Сони пласт. 8*24 (пара) MELODIA MKP20255WC</t>
  </si>
  <si>
    <t>http://imageprice.sanriks.ru/image/8b2ec583-4855-11e1-959b-0025900bdaf0.jpeg</t>
  </si>
  <si>
    <t>33933</t>
  </si>
  <si>
    <t>MKP20233WC</t>
  </si>
  <si>
    <t>маховик Техно крест пласт. квадрат 7*7 короткий (пара) MELODIA MKP20233WC</t>
  </si>
  <si>
    <t>http://imageprice.sanriks.ru/image/752cf117-4855-11e1-959b-0025900bdaf0.jpeg</t>
  </si>
  <si>
    <t>34245</t>
  </si>
  <si>
    <t>MKP20277WC</t>
  </si>
  <si>
    <t>маховик Трио металл 8*20 (пара) MELODIA MKP20277WC (MKP20277N)</t>
  </si>
  <si>
    <t>http://imageprice.sanriks.ru/image/af4a4251-4855-11e1-959b-0025900bdaf0.jpeg</t>
  </si>
  <si>
    <t>34184</t>
  </si>
  <si>
    <t>MKP20290WC</t>
  </si>
  <si>
    <t>маховик Трио металл квадрат 7*7 короткий (пара) MELODIA MKP20290WC</t>
  </si>
  <si>
    <t>http://imageprice.sanriks.ru/image/0aadee8f-6af9-11ed-a7c7-3cecef0d42e7.jpeg</t>
  </si>
  <si>
    <t>34217</t>
  </si>
  <si>
    <t>MKP20263WC</t>
  </si>
  <si>
    <t>маховик Франт крест пласт. 8*24 (пара) MELODIA MKP20263WC</t>
  </si>
  <si>
    <t>http://imageprice.sanriks.ru/image/70b1a145-92cb-11e1-8585-0025900bdaf0.jpeg</t>
  </si>
  <si>
    <t>34218</t>
  </si>
  <si>
    <t>MKP20270WC</t>
  </si>
  <si>
    <t>маховик Франт крест пласт. квадрат 7*7 короткий (пара) MELODIA MKP20270WC</t>
  </si>
  <si>
    <t>http://imageprice.sanriks.ru/image/8111074b-92cb-11e1-8585-0025900bdaf0.jpeg</t>
  </si>
  <si>
    <t>33901</t>
  </si>
  <si>
    <t>MKP20201WC</t>
  </si>
  <si>
    <t>маховик Эрика пласт. 8*20 (пара) MELODIA MKP20201WC</t>
  </si>
  <si>
    <t>http://imageprice.sanriks.ru/image/af4a42cf-4855-11e1-959b-0025900bdaf0.jpeg</t>
  </si>
  <si>
    <t>33921</t>
  </si>
  <si>
    <t>MKP20221WC</t>
  </si>
  <si>
    <t>маховик Эрика пласт. 8*24 (пара) MELODIA MKP20221WC</t>
  </si>
  <si>
    <t>http://imageprice.sanriks.ru/image/a47e78a8-92cb-11e1-8585-0025900bdaf0.jpeg</t>
  </si>
  <si>
    <t>33928</t>
  </si>
  <si>
    <t>MKP20228WC</t>
  </si>
  <si>
    <t>маховик Эрика пласт. квадрат 7*7 короткий (пара) MELODIA MKP20228WC</t>
  </si>
  <si>
    <t>http://imageprice.sanriks.ru/image/61de01ab-92cb-11e1-8585-0025900bdaf0.jpeg</t>
  </si>
  <si>
    <t>Маховики для смесителей MELODIA в блистере</t>
  </si>
  <si>
    <t>10194</t>
  </si>
  <si>
    <t>MKP20271BL</t>
  </si>
  <si>
    <t>маховик Анита пласт. квадрат 7*7 длинный (пара) MELODIA MKP20271BL</t>
  </si>
  <si>
    <t>http://imageprice.sanriks.ru/image/710ac569-d9f8-11ee-a7c9-3cecef0d42e6.jpeg</t>
  </si>
  <si>
    <t>10193</t>
  </si>
  <si>
    <t>MKP20265BL</t>
  </si>
  <si>
    <t>маховик Анита пласт. квадрат 7*7 короткий (пара) MELODIA MKP20265BL</t>
  </si>
  <si>
    <t>http://imageprice.sanriks.ru/image/710ac91d-d9f8-11ee-a7c9-3cecef0d42e6.jpeg</t>
  </si>
  <si>
    <t>10124</t>
  </si>
  <si>
    <t>MKP20203BL</t>
  </si>
  <si>
    <t>маховик Глобо пласт. 8*20 (пара) MELODIA MKP20203BL</t>
  </si>
  <si>
    <t>http://imageprice.sanriks.ru/image/97570174-5c3f-11ee-a7c8-3cecef0d42e6.jpeg</t>
  </si>
  <si>
    <t>10130</t>
  </si>
  <si>
    <t>MKP20224BL</t>
  </si>
  <si>
    <t>маховик Глобо пласт. 8*24 (пара) MELODIA MKP20224BL</t>
  </si>
  <si>
    <t>http://imageprice.sanriks.ru/image/1cc0c69a-b6a2-11ed-a7c7-3cecef0d42e7.jpeg</t>
  </si>
  <si>
    <t>10310</t>
  </si>
  <si>
    <t>MKP20231BL</t>
  </si>
  <si>
    <t>маховик Глобо пласт. квадрат 7*7 короткий (пара) MELODIA MKP20231BL</t>
  </si>
  <si>
    <t>http://imageprice.sanriks.ru/image/710ac80c-d9f8-11ee-a7c9-3cecef0d42e6.jpeg</t>
  </si>
  <si>
    <t>10192</t>
  </si>
  <si>
    <t>MKP20257BL</t>
  </si>
  <si>
    <t>маховик Зара пласт. 8*24 (пара) MELODIA MKP20257BL</t>
  </si>
  <si>
    <t>http://imageprice.sanriks.ru/image/1cc0c68e-b6a2-11ed-a7c7-3cecef0d42e7.jpeg</t>
  </si>
  <si>
    <t>10191</t>
  </si>
  <si>
    <t>MKP20266BL</t>
  </si>
  <si>
    <t>маховик Зара пласт. квадрат 7*7 короткий (пара) MELODIA MKP20266BL</t>
  </si>
  <si>
    <t>http://imageprice.sanriks.ru/image/710ac8c2-d9f8-11ee-a7c9-3cecef0d42e6.jpeg</t>
  </si>
  <si>
    <t>10320</t>
  </si>
  <si>
    <t>MKP20284BL</t>
  </si>
  <si>
    <t>маховик Люсия металл 8*24 (пара) MELODIA MKP20284BL</t>
  </si>
  <si>
    <t>http://imageprice.sanriks.ru/image/7713d84d-d9f8-11ee-a7c9-3cecef0d42e6.jpeg</t>
  </si>
  <si>
    <t>10123</t>
  </si>
  <si>
    <t>MKP20202BL</t>
  </si>
  <si>
    <t>маховик Люсия пласт. 8*20 (пара) MELODIA MKP20202BL</t>
  </si>
  <si>
    <t>http://imageprice.sanriks.ru/image/9d863b18-5c3f-11ee-a7c8-3cecef0d42e6.jpeg</t>
  </si>
  <si>
    <t>10134</t>
  </si>
  <si>
    <t>MKP20230BL</t>
  </si>
  <si>
    <t>маховик Люсия пласт. квадрат 7*7 короткий (пара) MELODIA MKP20230BL</t>
  </si>
  <si>
    <t>http://imageprice.sanriks.ru/image/710ac6b1-d9f8-11ee-a7c9-3cecef0d42e6.jpeg</t>
  </si>
  <si>
    <t>10322</t>
  </si>
  <si>
    <t>MKP20286BL</t>
  </si>
  <si>
    <t>маховик Мария металл 8*24 (пара) MELODIA MKP20286BL</t>
  </si>
  <si>
    <t>http://imageprice.sanriks.ru/image/710ac61f-d9f8-11ee-a7c9-3cecef0d42e6.jpeg</t>
  </si>
  <si>
    <t>10120</t>
  </si>
  <si>
    <t>MKP20200BL</t>
  </si>
  <si>
    <t>маховик Мария пласт. 8*20 (пара) MELODIA MKP20200BL</t>
  </si>
  <si>
    <t>http://imageprice.sanriks.ru/image/22b92717-b6a2-11ed-a7c7-3cecef0d42e7.jpeg</t>
  </si>
  <si>
    <t>10127</t>
  </si>
  <si>
    <t>MKP20220BL</t>
  </si>
  <si>
    <t>маховик Мария пласт. 8*24 (пара) MELODIA MKP20220BL</t>
  </si>
  <si>
    <t>http://imageprice.sanriks.ru/image/710ac867-d9f8-11ee-a7c9-3cecef0d42e6.jpeg</t>
  </si>
  <si>
    <t>10132</t>
  </si>
  <si>
    <t>MKP20227BL</t>
  </si>
  <si>
    <t>маховик Мария пласт. квадрат 7*7 короткий (пара) MELODIA MKP20227BL</t>
  </si>
  <si>
    <t>http://imageprice.sanriks.ru/image/710ac7b1-d9f8-11ee-a7c9-3cecef0d42e6.jpeg</t>
  </si>
  <si>
    <t>10189</t>
  </si>
  <si>
    <t>MKP20256BL</t>
  </si>
  <si>
    <t>маховик Примула пласт. 8*24 (пара) MELODIA MKP20256BL</t>
  </si>
  <si>
    <t>http://imageprice.sanriks.ru/image/1cc0c69c-b6a2-11ed-a7c7-3cecef0d42e7.jpeg</t>
  </si>
  <si>
    <t>10184</t>
  </si>
  <si>
    <t>MKP20255BL</t>
  </si>
  <si>
    <t>маховик Сони пласт. 8*24 (пара) MELODIA MKP20255BL</t>
  </si>
  <si>
    <t>http://imageprice.sanriks.ru/image/22b92719-b6a2-11ed-a7c7-3cecef0d42e7.jpeg</t>
  </si>
  <si>
    <t>10182</t>
  </si>
  <si>
    <t>MKP20264BL</t>
  </si>
  <si>
    <t>маховик Сони пласт. квадрат 7*7 короткий (пара) MELODIA MKP20264BL</t>
  </si>
  <si>
    <t>http://imageprice.sanriks.ru/image/710ac5c4-d9f8-11ee-a7c9-3cecef0d42e6.jpeg</t>
  </si>
  <si>
    <t>10195</t>
  </si>
  <si>
    <t>MKP20277BL</t>
  </si>
  <si>
    <t>маховик Трио металл 8*20 (пара) MELODIA MKP20277BL</t>
  </si>
  <si>
    <t>http://imageprice.sanriks.ru/image/697bf7eb-11c3-11ee-a7c7-3cecef0d42e7.jpeg</t>
  </si>
  <si>
    <t>10128</t>
  </si>
  <si>
    <t>MKP20221BL</t>
  </si>
  <si>
    <t>маховик Эрика пласт. 8*24 (пара) MELODIA MKP20221BL</t>
  </si>
  <si>
    <t>http://imageprice.sanriks.ru/image/22b92711-b6a2-11ed-a7c7-3cecef0d42e7.jpeg</t>
  </si>
  <si>
    <t>Наборы для смесителей MELODIA</t>
  </si>
  <si>
    <t>34130</t>
  </si>
  <si>
    <t>MKP12100C</t>
  </si>
  <si>
    <t>комплект для смесителя (маховик Cross + кран-букса 1/2" 8*20 кер.) по 2шт MELODIA MK12100C</t>
  </si>
  <si>
    <t>http://imageprice.sanriks.ru/image/29943de8-f454-11eb-934f-0cc47a046593.jpeg</t>
  </si>
  <si>
    <t>34134</t>
  </si>
  <si>
    <t>MKP12104C</t>
  </si>
  <si>
    <t>комплект для смесителя (маховик Elegia + кран-букса 1/2" 8*20 кер.) по 2шт MELODIA MКР12104C</t>
  </si>
  <si>
    <t>http://imageprice.sanriks.ru/image/29943dec-f454-11eb-934f-0cc47a046593.jpeg</t>
  </si>
  <si>
    <t>34132</t>
  </si>
  <si>
    <t>MKP12102C</t>
  </si>
  <si>
    <t>комплект для смесителя (маховик Galant + кран-букса 1/2" 8*20 кер.) по 2шт MELODIA MKP12102C</t>
  </si>
  <si>
    <t>http://imageprice.sanriks.ru/image/29943dea-f454-11eb-934f-0cc47a046593.jpeg</t>
  </si>
  <si>
    <t>34136</t>
  </si>
  <si>
    <t>MKP12002C</t>
  </si>
  <si>
    <t>комплект для смесителя (маховик Galant + кран-букса 1/2" 8*20 рез.) по 2шт MELODIA MKP12002C</t>
  </si>
  <si>
    <t>http://imageprice.sanriks.ru/image/29943dee-f454-11eb-934f-0cc47a046593.jpeg</t>
  </si>
  <si>
    <t>34133</t>
  </si>
  <si>
    <t>MKP12103C</t>
  </si>
  <si>
    <t>комплект для смесителя (маховик Lucia + кран-букса 1/2" 8*20 кер.) по 2шт MELODIA MKP12103C</t>
  </si>
  <si>
    <t>http://imageprice.sanriks.ru/image/29943deb-f454-11eb-934f-0cc47a046593.jpeg</t>
  </si>
  <si>
    <t>34137</t>
  </si>
  <si>
    <t>MKP12003C</t>
  </si>
  <si>
    <t>комплект для смесителя (маховик Lucia + кран-букса 1/2" 8*20 рез.) по 2шт MELODIA MKP12003C</t>
  </si>
  <si>
    <t>http://imageprice.sanriks.ru/image/29943def-f454-11eb-934f-0cc47a046593.jpeg</t>
  </si>
  <si>
    <t>34138</t>
  </si>
  <si>
    <t>MKP38106C</t>
  </si>
  <si>
    <t>комплект для смесителя (маховик Neo + кран-букса 3/8" 8*20 керам.) по 2шт MELODIA MKP38106C</t>
  </si>
  <si>
    <t>http://imageprice.sanriks.ru/image/29943df0-f454-11eb-934f-0cc47a046593.jpeg</t>
  </si>
  <si>
    <t>34135</t>
  </si>
  <si>
    <t>MKP12005C</t>
  </si>
  <si>
    <t>комплект для смесителя (маховик Retro + кран-букса 1/2" 8*20 рез.) по 2шт MELODIA MKP12005C</t>
  </si>
  <si>
    <t>http://imageprice.sanriks.ru/image/29943ded-f454-11eb-934f-0cc47a046593.jpeg</t>
  </si>
  <si>
    <t>34131</t>
  </si>
  <si>
    <t>MKP12101C</t>
  </si>
  <si>
    <t>комплект для смесителя (маховик Rio + кран-букса 1/2" 8*20 кер.) по 2шт MELODIA MKP12101C</t>
  </si>
  <si>
    <t>http://imageprice.sanriks.ru/image/29943de9-f454-11eb-934f-0cc47a046593.jpeg</t>
  </si>
  <si>
    <t>34139</t>
  </si>
  <si>
    <t>MKP38108C</t>
  </si>
  <si>
    <t>комплект для смесителя (маховик Trio + кран-букса 3/8" 8*20 кер.) по 2шт MELODIA MKP38108C</t>
  </si>
  <si>
    <t>http://imageprice.sanriks.ru/image/29943df1-f454-11eb-934f-0cc47a046593.jpeg</t>
  </si>
  <si>
    <t>Отражатели MELODIA</t>
  </si>
  <si>
    <t>Отражатели MELODIA в розничной упаковке</t>
  </si>
  <si>
    <t>10174</t>
  </si>
  <si>
    <t>MKP20779</t>
  </si>
  <si>
    <t>отражатель 16мм (3/8") LUX глубокий нерж. хром (пара) h=30мм MELODIA MKP20779</t>
  </si>
  <si>
    <t>http://imageprice.sanriks.ru/image/e08d06af-c24a-11ec-a7c0-3cecef0d42e7.jpeg</t>
  </si>
  <si>
    <t>10173</t>
  </si>
  <si>
    <t>MKP20770</t>
  </si>
  <si>
    <t>отражатель 16мм (3/8") плоский нерж. хром (пара) h=6мм MELODIA MKP20770</t>
  </si>
  <si>
    <t>http://imageprice.sanriks.ru/image/cbfb4ee4-42f1-11ed-a7c5-3cecef0d42e6.jpeg</t>
  </si>
  <si>
    <t>10172</t>
  </si>
  <si>
    <t>MKP20780</t>
  </si>
  <si>
    <t>отражатель 20мм (1/2") LUX глубокий нерж. хром (пара) h=30мм MELODIA MKP20780</t>
  </si>
  <si>
    <t>http://imageprice.sanriks.ru/image/d8444a06-42f1-11ed-a7c5-3cecef0d42e6.jpeg</t>
  </si>
  <si>
    <t>10175</t>
  </si>
  <si>
    <t>MKP20801</t>
  </si>
  <si>
    <t>отражатель 20мм (1/2") LUX глубокий с резьбой, нерж. хром (пара) h=30мм MELODIA MKP20801</t>
  </si>
  <si>
    <t>http://imageprice.sanriks.ru/image/e08d06ac-c24a-11ec-a7c0-3cecef0d42e7.jpeg</t>
  </si>
  <si>
    <t>10171</t>
  </si>
  <si>
    <t>MKP20771</t>
  </si>
  <si>
    <t>отражатель 20мм (1/2") плоский нерж. хром (пара) h=6мм MELODIA MKP20771</t>
  </si>
  <si>
    <t>http://imageprice.sanriks.ru/image/da83f3a2-c24a-11ec-a7c0-3cecef0d42e7.jpeg</t>
  </si>
  <si>
    <t>10176</t>
  </si>
  <si>
    <t>MKP20791</t>
  </si>
  <si>
    <t>отражатель 20мм (1/2") разъемный, нерж. хром (пара) h=11мм MELODIA MKP20791</t>
  </si>
  <si>
    <t>http://imageprice.sanriks.ru/image/cbfb4ee0-42f1-11ed-a7c5-3cecef0d42e6.jpeg</t>
  </si>
  <si>
    <t>10169</t>
  </si>
  <si>
    <t>MKP20802</t>
  </si>
  <si>
    <t>отражатель 25мм (3/4") LUX без резьбы, нерж. хром (пара) h=26мм MELODIA MKP20802</t>
  </si>
  <si>
    <t>http://imageprice.sanriks.ru/image/da83f39a-c24a-11ec-a7c0-3cecef0d42e7.jpeg</t>
  </si>
  <si>
    <t>10165</t>
  </si>
  <si>
    <t>MKP20800</t>
  </si>
  <si>
    <t>отражатель 25мм (3/4") LUX с резьбой, нерж. хром (пара) h=23мм MELODIA MKP20800</t>
  </si>
  <si>
    <t>http://imageprice.sanriks.ru/image/d8444a0b-42f1-11ed-a7c5-3cecef0d42e6.jpeg</t>
  </si>
  <si>
    <t>10168</t>
  </si>
  <si>
    <t>MKP20796</t>
  </si>
  <si>
    <t>отражатель 25мм (3/4") без резьбы, нерж. хром (пара) h=17мм MELODIA MKP20796</t>
  </si>
  <si>
    <t>http://imageprice.sanriks.ru/image/da83f3a5-c24a-11ec-a7c0-3cecef0d42e7.jpeg</t>
  </si>
  <si>
    <t>10166</t>
  </si>
  <si>
    <t>MKP20795</t>
  </si>
  <si>
    <t>отражатель 25мм (3/4") с резьбой, нерж. хром (пара) h=20мм MELODIA MKP20795</t>
  </si>
  <si>
    <t>http://imageprice.sanriks.ru/image/d8444a08-42f1-11ed-a7c5-3cecef0d42e6.jpeg</t>
  </si>
  <si>
    <t>10170</t>
  </si>
  <si>
    <t>MKP20782</t>
  </si>
  <si>
    <t>отражатель 26мм (3/4") LUX глубокий нерж. хром (пара) h=30мм MELODIA MKP20782</t>
  </si>
  <si>
    <t>http://imageprice.sanriks.ru/image/d8444a19-42f1-11ed-a7c5-3cecef0d42e6.jpeg</t>
  </si>
  <si>
    <t>10167</t>
  </si>
  <si>
    <t>MKP20793</t>
  </si>
  <si>
    <t>отражатель 26мм (3/4") разъемный, нерж. хром (пара) h=13мм MELODIA MKP20793</t>
  </si>
  <si>
    <t>http://imageprice.sanriks.ru/image/d8444a0e-42f1-11ed-a7c5-3cecef0d42e6.jpeg</t>
  </si>
  <si>
    <t>10164</t>
  </si>
  <si>
    <t>MKP20784</t>
  </si>
  <si>
    <t>отражатель 32мм (1") LUX глубокий нерж. хром (пара) h=30мм MELODIA MKP20784</t>
  </si>
  <si>
    <t>http://imageprice.sanriks.ru/image/d212b027-42f1-11ed-a7c5-3cecef0d42e6.jpeg</t>
  </si>
  <si>
    <t>10177</t>
  </si>
  <si>
    <t>MKP20792</t>
  </si>
  <si>
    <t>отражатель 35мм (1") разъемный, нерж. хром (пара) h=12мм MELODIA MKP20792</t>
  </si>
  <si>
    <t>http://imageprice.sanriks.ru/image/d8444a15-42f1-11ed-a7c5-3cecef0d42e6.jpeg</t>
  </si>
  <si>
    <t>10163</t>
  </si>
  <si>
    <t>MKP20785</t>
  </si>
  <si>
    <t>отражатель 40мм (1.1/4") LUX глубокий нерж. хром (пара) h=30мм MELODIA MKP20785</t>
  </si>
  <si>
    <t>http://imageprice.sanriks.ru/image/e08d06aa-c24a-11ec-a7c0-3cecef0d42e7.jpeg</t>
  </si>
  <si>
    <t>Отражатели MELODIA оптовая упаковка</t>
  </si>
  <si>
    <t>34310</t>
  </si>
  <si>
    <t>MKP20779WP</t>
  </si>
  <si>
    <t>отражатель 16мм (3/8") LUX глубокий нерж. хром h=30мм MELODIA MKP20779WP (MKP20779N)</t>
  </si>
  <si>
    <t>http://imageprice.sanriks.ru/image/b514a32f-7785-11e7-87ae-0cc47a046593.jpeg</t>
  </si>
  <si>
    <t>34319</t>
  </si>
  <si>
    <t>MKP20770WP</t>
  </si>
  <si>
    <t>отражатель 16мм (3/8") плоский нерж. хром h=6мм MELODIA MKP20770WP</t>
  </si>
  <si>
    <t>http://imageprice.sanriks.ru/image/b514a333-7785-11e7-87ae-0cc47a046593.jpeg</t>
  </si>
  <si>
    <t>34311</t>
  </si>
  <si>
    <t>MKP20780WP</t>
  </si>
  <si>
    <t>отражатель 20мм (1/2") LUX глубокий нерж. хром h=30мм MELODIA MKP20780WP</t>
  </si>
  <si>
    <t>http://imageprice.sanriks.ru/image/438a0579-390e-11e9-a520-0cc47a046593.jpeg</t>
  </si>
  <si>
    <t>34341</t>
  </si>
  <si>
    <t>MKP20801WP</t>
  </si>
  <si>
    <t>отражатель 20мм (1/2") LUX глубокий с резьбой, нерж. хром h=30мм MELODIA MKP20801WP</t>
  </si>
  <si>
    <t>http://imageprice.sanriks.ru/image/b514a337-7785-11e7-87ae-0cc47a046593.jpeg</t>
  </si>
  <si>
    <t>34320</t>
  </si>
  <si>
    <t>MKP20771WP</t>
  </si>
  <si>
    <t>отражатель 20мм (1/2") плоский нерж. хром h=6мм MELODIA MKP20771WP</t>
  </si>
  <si>
    <t>http://imageprice.sanriks.ru/image/b514a334-7785-11e7-87ae-0cc47a046593.jpeg</t>
  </si>
  <si>
    <t>34301</t>
  </si>
  <si>
    <t>MKP20791WP</t>
  </si>
  <si>
    <t>отражатель 20мм (1/2") разъемный, нерж. хром h=11мм MELODIA MKP20791WP (MKP20791N)</t>
  </si>
  <si>
    <t>http://imageprice.sanriks.ru/image/b514a32d-7785-11e7-87ae-0cc47a046593.jpeg</t>
  </si>
  <si>
    <t>34342</t>
  </si>
  <si>
    <t>MKP20802WP</t>
  </si>
  <si>
    <t>отражатель 25мм (3/4") LUX без резьбы, нерж. хром h=26мм MELODIA MKP20802WP</t>
  </si>
  <si>
    <t>http://imageprice.sanriks.ru/image/b514a338-7785-11e7-87ae-0cc47a046593.jpeg</t>
  </si>
  <si>
    <t>34340</t>
  </si>
  <si>
    <t>MKP20800WP</t>
  </si>
  <si>
    <t>отражатель 25мм (3/4") LUX с резьбой, нерж. хром h=23мм MELODIA MKP20800WP</t>
  </si>
  <si>
    <t>http://imageprice.sanriks.ru/image/438a0578-390e-11e9-a520-0cc47a046593.jpeg</t>
  </si>
  <si>
    <t>34336</t>
  </si>
  <si>
    <t>MKP20796WP</t>
  </si>
  <si>
    <t>отражатель 25мм (3/4") без резьбы, нерж. хром h=17мм MELODIA MKP20796WP (MKP20796N)</t>
  </si>
  <si>
    <t>http://imageprice.sanriks.ru/image/b4850793-7695-11e7-87ae-0cc47a046593.jpeg</t>
  </si>
  <si>
    <t>34335</t>
  </si>
  <si>
    <t>MKP20795WP</t>
  </si>
  <si>
    <t>отражатель 25мм (3/4") с резьбой, нерж. хром h=20мм MELODIA MKP20795WP</t>
  </si>
  <si>
    <t>http://imageprice.sanriks.ru/image/b514a335-7785-11e7-87ae-0cc47a046593.jpeg</t>
  </si>
  <si>
    <t>34313</t>
  </si>
  <si>
    <t>MKP20782WP</t>
  </si>
  <si>
    <t>отражатель 26мм (3/4") LUX глубокий нерж. хром h=30мм MELODIA MKP20782WP</t>
  </si>
  <si>
    <t>http://imageprice.sanriks.ru/image/b514a330-7785-11e7-87ae-0cc47a046593.jpeg</t>
  </si>
  <si>
    <t>34303</t>
  </si>
  <si>
    <t>MKP20793WP</t>
  </si>
  <si>
    <t>отражатель 26мм (3/4") разъемный, нерж. хром h=13мм MELODIA MKP20793WP (MKP20793N)</t>
  </si>
  <si>
    <t>http://imageprice.sanriks.ru/image/b514a32e-7785-11e7-87ae-0cc47a046593.jpeg</t>
  </si>
  <si>
    <t>34315</t>
  </si>
  <si>
    <t>MKP20784WP</t>
  </si>
  <si>
    <t>отражатель 32мм (1") LUX глубокий нерж. хром h=30мм MELODIA MKP20784WP</t>
  </si>
  <si>
    <t>http://imageprice.sanriks.ru/image/b514a331-7785-11e7-87ae-0cc47a046593.jpeg</t>
  </si>
  <si>
    <t>34302</t>
  </si>
  <si>
    <t>MKP20792WP</t>
  </si>
  <si>
    <t>отражатель 35мм (1") разъемный, нерж. хром h=12мм MELODIA MKP20792WP (MKP20792N)</t>
  </si>
  <si>
    <t>http://imageprice.sanriks.ru/image/438a057a-390e-11e9-a520-0cc47a046593.jpeg</t>
  </si>
  <si>
    <t>34316</t>
  </si>
  <si>
    <t>MKP20785WP</t>
  </si>
  <si>
    <t>отражатель 40мм (1.1/4") LUX глубокий нерж. хром h=30мм MELODIA MKP20785WP</t>
  </si>
  <si>
    <t>http://imageprice.sanriks.ru/image/b514a332-7785-11e7-87ae-0cc47a046593.jpeg</t>
  </si>
  <si>
    <t>Эксцентрики MELODIA</t>
  </si>
  <si>
    <t>Эксцентрики MELODIA без упаковки / оптовая фасовка</t>
  </si>
  <si>
    <t>34487</t>
  </si>
  <si>
    <t>MKP20765WC</t>
  </si>
  <si>
    <t>эксцентрик д/смесителя L=39мм латунь никель MELODIA MKP20765WC (MKP20765P) (арт. 1-002)</t>
  </si>
  <si>
    <t>http://imageprice.sanriks.ru/image/6d488cb9-f6e7-11e3-841c-0025900bdaf0.jpeg</t>
  </si>
  <si>
    <t>34469</t>
  </si>
  <si>
    <t>MKP34469N</t>
  </si>
  <si>
    <t>эксцентрик д/смесителя L=40мм латунь MELODIA MKP34469N</t>
  </si>
  <si>
    <t>http://imageprice.sanriks.ru/image/b514a339-7785-11e7-87ae-0cc47a046593.jpeg</t>
  </si>
  <si>
    <t>34480</t>
  </si>
  <si>
    <t>MKP20769WC</t>
  </si>
  <si>
    <t>эксцентрик д/смесителя L=44мм нерж. сталь MELODIA MKP20769WC</t>
  </si>
  <si>
    <t>http://imageprice.sanriks.ru/image/b514a341-7785-11e7-87ae-0cc47a046593.jpeg</t>
  </si>
  <si>
    <t>34478</t>
  </si>
  <si>
    <t>MKP20766WC</t>
  </si>
  <si>
    <t>эксцентрик д/смесителя L=56мм латунь никель MELODIA MKP20766WC (MKP20766N)</t>
  </si>
  <si>
    <t>http://imageprice.sanriks.ru/image/b514a33f-7785-11e7-87ae-0cc47a046593.jpeg</t>
  </si>
  <si>
    <t>34479</t>
  </si>
  <si>
    <t>MKP20768WC</t>
  </si>
  <si>
    <t>эксцентрик д/смесителя L=58мм латунь никель MELODIA MKP20768WC</t>
  </si>
  <si>
    <t>http://imageprice.sanriks.ru/image/b514a340-7785-11e7-87ae-0cc47a046593.jpeg</t>
  </si>
  <si>
    <t>Эксцентрики MELODIA в розничной упаковке</t>
  </si>
  <si>
    <t>10161</t>
  </si>
  <si>
    <t>MKP20765</t>
  </si>
  <si>
    <t>эксцентрик д/смесителя L=39мм латунь никель (пара) MELODIA MKP20765 (арт. 1-002)</t>
  </si>
  <si>
    <t>http://imageprice.sanriks.ru/image/d45256cb-c24a-11ec-a7c0-3cecef0d42e7.jpeg</t>
  </si>
  <si>
    <t>10157</t>
  </si>
  <si>
    <t>MKP34469</t>
  </si>
  <si>
    <t>эксцентрик д/смесителя L=40мм латунь (пара) MELODIA MKP34469</t>
  </si>
  <si>
    <t>http://imageprice.sanriks.ru/image/da83f399-c24a-11ec-a7c0-3cecef0d42e7.jpeg</t>
  </si>
  <si>
    <t>34490</t>
  </si>
  <si>
    <t>MKP20767P</t>
  </si>
  <si>
    <t>эксцентрик д/смесителя L=41мм с отражателем 3/4" латунь (пара) MELODIA MKP20767P</t>
  </si>
  <si>
    <t>http://imageprice.sanriks.ru/image/e97415cf-eb4d-11ee-a7c9-3cecef0d42e6.jpeg</t>
  </si>
  <si>
    <t>10158</t>
  </si>
  <si>
    <t>MKP20769</t>
  </si>
  <si>
    <t>эксцентрик д/смесителя L=44мм нерж. сталь (пара) MELODIA MKP20769</t>
  </si>
  <si>
    <t>http://imageprice.sanriks.ru/image/da83f395-c24a-11ec-a7c0-3cecef0d42e7.jpeg</t>
  </si>
  <si>
    <t>10160</t>
  </si>
  <si>
    <t>MKP20766</t>
  </si>
  <si>
    <t>эксцентрик д/смесителя L=56мм латунь никель (пара) MELODIA MKP20766</t>
  </si>
  <si>
    <t>http://imageprice.sanriks.ru/image/d45256bb-c24a-11ec-a7c0-3cecef0d42e7.jpeg</t>
  </si>
  <si>
    <t>10159</t>
  </si>
  <si>
    <t>MKP20768</t>
  </si>
  <si>
    <t>эксцентрик д/смесителя L=58мм латунь никель (пара) MELODIA MKP20768</t>
  </si>
  <si>
    <t>http://imageprice.sanriks.ru/image/e08d06ae-c24a-11ec-a7c0-3cecef0d42e7.jpeg</t>
  </si>
  <si>
    <t>10480</t>
  </si>
  <si>
    <t>MKP21009C</t>
  </si>
  <si>
    <t>эксцентрик д/смесителя L=58мм латунь с отражателем 3/4" (пара) MELODIA MKP21009C</t>
  </si>
  <si>
    <t>http://imageprice.sanriks.ru/image/e7268a07-55f8-11ed-a7c5-3cecef0d42e6.jpeg</t>
  </si>
  <si>
    <t>Диверторы MELODIA</t>
  </si>
  <si>
    <t>18609</t>
  </si>
  <si>
    <t>MKP21033С</t>
  </si>
  <si>
    <t>дивертор для душевой системы 3/4"*3/4"*M18x1,5 латунь хром MELODIA MKP21033C</t>
  </si>
  <si>
    <t>http://imageprice.sanriks.ru/image/2a876680-136c-11ef-a7c9-3cecef0d42e6.jpeg</t>
  </si>
  <si>
    <t>34477</t>
  </si>
  <si>
    <t>MKP20758C</t>
  </si>
  <si>
    <t>дивертор для смесителя картриджный, латунь MELODIA MKP20758C</t>
  </si>
  <si>
    <t>http://imageprice.sanriks.ru/image/245a8baa-136c-11ef-a7c9-3cecef0d42e6.jpeg</t>
  </si>
  <si>
    <t>18907</t>
  </si>
  <si>
    <t>MKP21035C</t>
  </si>
  <si>
    <t>дивертор для смесителя картриджный, латунь MELODIA MKP21035C</t>
  </si>
  <si>
    <t>http://imageprice.sanriks.ru/image/2a8765b7-136c-11ef-a7c9-3cecef0d42e6.jpeg</t>
  </si>
  <si>
    <t>18908</t>
  </si>
  <si>
    <t>MKP21036C</t>
  </si>
  <si>
    <t>дивертор для смесителя картриджный, латунь MELODIA MKP21036C</t>
  </si>
  <si>
    <t>http://imageprice.sanriks.ru/image/38a020e1-5ef0-11ef-a7c9-3cecef0d42e6.jpeg</t>
  </si>
  <si>
    <t>34476</t>
  </si>
  <si>
    <t>MKP20757C</t>
  </si>
  <si>
    <t>дивертор для смесителя картриджный, цинк MELODIA MKP20757C</t>
  </si>
  <si>
    <t>http://imageprice.sanriks.ru/image/e97414d0-eb4d-11ee-a7c9-3cecef0d42e6.jpeg</t>
  </si>
  <si>
    <t>34057</t>
  </si>
  <si>
    <t>MKP34057С</t>
  </si>
  <si>
    <t>дивертор для смесителя кнопочный, латунь MELODIA MKP34057С (арт. 319)</t>
  </si>
  <si>
    <t>http://imageprice.sanriks.ru/image/245a8daa-136c-11ef-a7c9-3cecef0d42e6.jpeg</t>
  </si>
  <si>
    <t>34475</t>
  </si>
  <si>
    <t>MKP20756C</t>
  </si>
  <si>
    <t>дивертор для смесителя кнопочный, цинк MELODIA MKP20756C</t>
  </si>
  <si>
    <t>http://imageprice.sanriks.ru/image/eeafcf1e-9fe4-11ee-a7c8-3cecef0d42e6.jpeg</t>
  </si>
  <si>
    <t>22467</t>
  </si>
  <si>
    <t>MKP21049</t>
  </si>
  <si>
    <t>картридж дивертора латунный (для MDV30141) MELODIA MKP21049</t>
  </si>
  <si>
    <t>http://imageprice.sanriks.ru/image/9da64a99-4a4d-11ef-a7c9-3cecef0d42e6.jpeg</t>
  </si>
  <si>
    <t>22446</t>
  </si>
  <si>
    <t>MKP21053</t>
  </si>
  <si>
    <t>комплект дивертора хромированный: картридж+накладка MELODIA MKP21053</t>
  </si>
  <si>
    <t>http://imageprice.sanriks.ru/image/6f641815-4440-11ef-a7c9-3cecef0d42e6.jpeg</t>
  </si>
  <si>
    <t>22447</t>
  </si>
  <si>
    <t>MKP21054</t>
  </si>
  <si>
    <t>комплект дивертора хромированный: картридж+накладка MELODIA MKP21054</t>
  </si>
  <si>
    <t>http://imageprice.sanriks.ru/image/414bdf6b-4440-11ef-a7c9-3cecef0d42e6.jpeg</t>
  </si>
  <si>
    <t>22448</t>
  </si>
  <si>
    <t>MKP21054bk</t>
  </si>
  <si>
    <t>комплект дивертора черный: картридж+накладка MELODIA MKP21054bk</t>
  </si>
  <si>
    <t>http://imageprice.sanriks.ru/image/bdc4c225-45a6-11ef-a7c9-3cecef0d42e6.jpeg</t>
  </si>
  <si>
    <t>22470</t>
  </si>
  <si>
    <t>MKP21055gn</t>
  </si>
  <si>
    <t>накладка картриджа дивертора оружейная сталь MELODIA MKP21055gn</t>
  </si>
  <si>
    <t>http://imageprice.sanriks.ru/image/a3d583bf-4a4d-11ef-a7c9-3cecef0d42e6.jpeg</t>
  </si>
  <si>
    <t>22468</t>
  </si>
  <si>
    <t>MKP21055</t>
  </si>
  <si>
    <t>накладка картриджа дивертора хром MELODIA MKP21055</t>
  </si>
  <si>
    <t>http://imageprice.sanriks.ru/image/976663ea-4a4d-11ef-a7c9-3cecef0d42e6.jpeg</t>
  </si>
  <si>
    <t>22469</t>
  </si>
  <si>
    <t>MKP21055bk</t>
  </si>
  <si>
    <t>накладка картриджа дивертора черный MELODIA MKP21055bk</t>
  </si>
  <si>
    <t>http://imageprice.sanriks.ru/image/a3d58562-4a4d-11ef-a7c9-3cecef0d42e6.jpeg</t>
  </si>
  <si>
    <t>Крепеж смесителя MELODIA</t>
  </si>
  <si>
    <t>Крепеж смесителя MELODIA без упаковки / оптовая фасовка</t>
  </si>
  <si>
    <t>34272</t>
  </si>
  <si>
    <t>MKP20762WP</t>
  </si>
  <si>
    <t>крепеж к смесителю кухня (1 шпилька нерж. + гайка М8 латунь) MELODIA MKP20762WP (MKP20762P)</t>
  </si>
  <si>
    <t>http://imageprice.sanriks.ru/image/b514a32a-7785-11e7-87ae-0cc47a046593.jpeg</t>
  </si>
  <si>
    <t>34271</t>
  </si>
  <si>
    <t>MKP20761WP</t>
  </si>
  <si>
    <t>крепеж к смесителю кухня (1 шпилька оц.ст. + гайка М8 латунь) MELODIA MKP20761WP (MKP20761P)</t>
  </si>
  <si>
    <t>http://imageprice.sanriks.ru/image/b514a329-7785-11e7-87ae-0cc47a046593.jpeg</t>
  </si>
  <si>
    <t>34273</t>
  </si>
  <si>
    <t>MKP20764WP</t>
  </si>
  <si>
    <t>крепеж к смесителю кухня (2 шпильки нерж. + гайки М6 латунь) MELODIA MKP20764WP</t>
  </si>
  <si>
    <t>http://imageprice.sanriks.ru/image/b514a32b-7785-11e7-87ae-0cc47a046593.jpeg</t>
  </si>
  <si>
    <t>34270</t>
  </si>
  <si>
    <t>MKP20763WP</t>
  </si>
  <si>
    <t>крепеж к смесителю кухня (2 шпильки оц.ст. + гайки М6 латунь) MELODIA MKP20763WP (MKP20763P)</t>
  </si>
  <si>
    <t>http://imageprice.sanriks.ru/image/b514a328-7785-11e7-87ae-0cc47a046593.jpeg</t>
  </si>
  <si>
    <t>33936</t>
  </si>
  <si>
    <t>MKP21002N</t>
  </si>
  <si>
    <t>крепление смесителя для стенда MELODIA MKP21002N</t>
  </si>
  <si>
    <t>http://imageprice.sanriks.ru/image/43ce0d37-fe2b-11ea-934f-0cc47a046593.jpeg</t>
  </si>
  <si>
    <t>Крепеж смесителя MELODIA в розничной упаковке</t>
  </si>
  <si>
    <t>10154</t>
  </si>
  <si>
    <t>MKP20762</t>
  </si>
  <si>
    <t>крепеж к смесителю кухня (1 шпилька нерж. + гайка М8 лат.) MELODIA MKP20762</t>
  </si>
  <si>
    <t>http://imageprice.sanriks.ru/image/da83f3a7-c24a-11ec-a7c0-3cecef0d42e7.jpeg</t>
  </si>
  <si>
    <t>10153</t>
  </si>
  <si>
    <t>MKP20761</t>
  </si>
  <si>
    <t>крепеж к смесителю кухня (1 шпилька оц.ст. + гайка М8 лат.) MELODIA MKP20761</t>
  </si>
  <si>
    <t>http://imageprice.sanriks.ru/image/da83f3a9-c24a-11ec-a7c0-3cecef0d42e7.jpeg</t>
  </si>
  <si>
    <t>10152</t>
  </si>
  <si>
    <t>MKP20764</t>
  </si>
  <si>
    <t>крепеж к смесителю кухня (2 шпильки нерж. + гайки М6 лат.) MELODIA MKP20764</t>
  </si>
  <si>
    <t>http://imageprice.sanriks.ru/image/cbfb4eec-42f1-11ed-a7c5-3cecef0d42e6.jpeg</t>
  </si>
  <si>
    <t>10151</t>
  </si>
  <si>
    <t>MKP20763</t>
  </si>
  <si>
    <t>крепеж к смесителю кухня (2 шпильки оц.ст. + гайки М6 лат.) MELODIA MKP20763</t>
  </si>
  <si>
    <t>http://imageprice.sanriks.ru/image/d212b02b-42f1-11ed-a7c5-3cecef0d42e6.jpeg</t>
  </si>
  <si>
    <t>22472</t>
  </si>
  <si>
    <t>MKP21050</t>
  </si>
  <si>
    <t>крепеж к смесителю кухня (нерж.+латунная гайка) MELODIA MKP21050</t>
  </si>
  <si>
    <t>http://imageprice.sanriks.ru/image/976660c6-4a4d-11ef-a7c9-3cecef0d42e6.jpeg</t>
  </si>
  <si>
    <t>22449</t>
  </si>
  <si>
    <t>MKP21052C</t>
  </si>
  <si>
    <t>крепление гайка для смесителей из латуни MELODIA MKP21052C</t>
  </si>
  <si>
    <t>http://imageprice.sanriks.ru/image/34c023bd-4440-11ef-a7c9-3cecef0d42e6.jpeg</t>
  </si>
  <si>
    <t>10150</t>
  </si>
  <si>
    <t>MKP21002</t>
  </si>
  <si>
    <t>крепление смесителя для стенда пласт. (пара) MELODIA MKP21002</t>
  </si>
  <si>
    <t>http://imageprice.sanriks.ru/image/cbfb4edc-42f1-11ed-a7c5-3cecef0d42e6.jpeg</t>
  </si>
  <si>
    <t>Запчасти к смесителям Melodia/Ex-Promt в оптовой упаковке</t>
  </si>
  <si>
    <t>34269</t>
  </si>
  <si>
    <t>MKP20749WP</t>
  </si>
  <si>
    <t>винт-фланец крепления задней гайки смесителя (латунь) MELODIA MKP20749WP</t>
  </si>
  <si>
    <t>http://imageprice.sanriks.ru/image/b514a327-7785-11e7-87ae-0cc47a046593.jpeg</t>
  </si>
  <si>
    <t>34267</t>
  </si>
  <si>
    <t>MKP20747WP</t>
  </si>
  <si>
    <t>винт-фланец крепления задней гайки смесителя (нерж.) MELODIA MKP20747WP</t>
  </si>
  <si>
    <t>http://imageprice.sanriks.ru/image/b514a325-7785-11e7-87ae-0cc47a046593.jpeg</t>
  </si>
  <si>
    <t>34266</t>
  </si>
  <si>
    <t>MKP20746WW</t>
  </si>
  <si>
    <t>гайка д/креп.смесителя задняя (3/4" нерж.) MELODIA MKP20746WW</t>
  </si>
  <si>
    <t>http://imageprice.sanriks.ru/image/b514a324-7785-11e7-87ae-0cc47a046593.jpeg</t>
  </si>
  <si>
    <t>34268</t>
  </si>
  <si>
    <t>MKP20748WW</t>
  </si>
  <si>
    <t>гайка д/креп.смесителя задняя (3/4" хром лат.) MELODIA MKP20748WW</t>
  </si>
  <si>
    <t>http://imageprice.sanriks.ru/image/b514a326-7785-11e7-87ae-0cc47a046593.jpeg</t>
  </si>
  <si>
    <t>34265</t>
  </si>
  <si>
    <t>MKP21000P</t>
  </si>
  <si>
    <t>комплект переключателя душа (кривошип+гайка+сальники) MELODIA MKP21000P (арт.1-001)</t>
  </si>
  <si>
    <t>http://imageprice.sanriks.ru/image/450d40ec-ac9e-11e2-9060-0025900bdaf0.jpeg</t>
  </si>
  <si>
    <t>34277</t>
  </si>
  <si>
    <t>MKP20752WC</t>
  </si>
  <si>
    <t>переходник корпус-излив М22*1-3/4" цинк MELODIA MKP20752WC (MKP20752N)</t>
  </si>
  <si>
    <t>http://imageprice.sanriks.ru/image/b514a32c-7785-11e7-87ae-0cc47a046593.jpeg</t>
  </si>
  <si>
    <t>28660</t>
  </si>
  <si>
    <t>MKP28660WP</t>
  </si>
  <si>
    <t>подставка под смеситель для мойки 35мм пластик. MELODIA MKP28660WP</t>
  </si>
  <si>
    <t>http://imageprice.sanriks.ru/image/03ff2b22-9bb0-11e4-84ce-0cc47a046593.jpeg</t>
  </si>
  <si>
    <t>33935</t>
  </si>
  <si>
    <t>MKP21003WP</t>
  </si>
  <si>
    <t>удлинитель для подводки к смесителю лат. 125мм+110мм, пара с ключом MELODIA MKP21003WP</t>
  </si>
  <si>
    <t>http://imageprice.sanriks.ru/image/6ea3528a-67f0-11e9-a520-0cc47a046593.jpeg</t>
  </si>
  <si>
    <t>Запчасти к смесителям Melodia/Ex-Promt в розничной упаковке</t>
  </si>
  <si>
    <t>10147</t>
  </si>
  <si>
    <t>MKP20749</t>
  </si>
  <si>
    <t>винт-фланец крепления задней гайки смесителя латунь (пара) MELODIA MKP20749</t>
  </si>
  <si>
    <t>http://imageprice.sanriks.ru/image/d212b033-42f1-11ed-a7c5-3cecef0d42e6.jpeg</t>
  </si>
  <si>
    <t>10146</t>
  </si>
  <si>
    <t>MKP20747</t>
  </si>
  <si>
    <t>винт-фланец крепления задней гайки смесителя нерж. (пара) MELODIA MKP20747</t>
  </si>
  <si>
    <t>http://imageprice.sanriks.ru/image/cbfb4edb-42f1-11ed-a7c5-3cecef0d42e6.jpeg</t>
  </si>
  <si>
    <t>10145</t>
  </si>
  <si>
    <t>MKP20746</t>
  </si>
  <si>
    <t>гайки д/креп. смесителя задние 3/4" нерж. (пара) MELODIA MKP20746</t>
  </si>
  <si>
    <t>http://imageprice.sanriks.ru/image/d8444a10-42f1-11ed-a7c5-3cecef0d42e6.jpeg</t>
  </si>
  <si>
    <t>10144</t>
  </si>
  <si>
    <t>MKP20748</t>
  </si>
  <si>
    <t>гайки д/креп. смесителя задние 3/4" хром лат. (пара) MELODIA MKP20748</t>
  </si>
  <si>
    <t>http://imageprice.sanriks.ru/image/cbfb4eed-42f1-11ed-a7c5-3cecef0d42e6.jpeg</t>
  </si>
  <si>
    <t>10143</t>
  </si>
  <si>
    <t xml:space="preserve"> MKP21000</t>
  </si>
  <si>
    <t>комплект переключателя душа (кривошип+гайка+сальники) MELODIA MKP21000 (арт.1-001)</t>
  </si>
  <si>
    <t>http://imageprice.sanriks.ru/image/d8444a13-42f1-11ed-a7c5-3cecef0d42e6.jpeg</t>
  </si>
  <si>
    <t>10140</t>
  </si>
  <si>
    <t>MKP21003</t>
  </si>
  <si>
    <t>комплект удлинителя для подводки к смесителю лат. 125мм+110мм, пара с ключом MELODIA MKP21003</t>
  </si>
  <si>
    <t>http://imageprice.sanriks.ru/image/cbfb4ede-42f1-11ed-a7c5-3cecef0d42e6.jpeg</t>
  </si>
  <si>
    <t>10142</t>
  </si>
  <si>
    <t>MKP20752</t>
  </si>
  <si>
    <t>переходник корпус-излив М22*1-3/4" цинк MELODIA MKP20752</t>
  </si>
  <si>
    <t>http://imageprice.sanriks.ru/image/d212b034-42f1-11ed-a7c5-3cecef0d42e6.jpeg</t>
  </si>
  <si>
    <t>10141</t>
  </si>
  <si>
    <t>MKP28660</t>
  </si>
  <si>
    <t>подставка под смеситель для мойки 35мм пласт. MELODIA MKP28660</t>
  </si>
  <si>
    <t>http://imageprice.sanriks.ru/image/cbfb4eee-42f1-11ed-a7c5-3cecef0d42e6.jpeg</t>
  </si>
  <si>
    <t>ОПТ</t>
  </si>
  <si>
    <t>Краны водоразборные</t>
  </si>
  <si>
    <t>Прайс-лист краны, смесители, запчасти и душевая программа мелодия-2025</t>
  </si>
  <si>
    <t>Снова в продаже!</t>
  </si>
  <si>
    <t>Анонс февраль 2025</t>
  </si>
  <si>
    <t>Акция</t>
  </si>
  <si>
    <t>Анонс</t>
  </si>
  <si>
    <t>лейка верхнего душа MELODIA квадрат 300х300мм, нерж.сталь MKP27004С</t>
  </si>
  <si>
    <t>Распродажа</t>
  </si>
</sst>
</file>

<file path=xl/styles.xml><?xml version="1.0" encoding="utf-8"?>
<styleSheet xmlns="http://schemas.openxmlformats.org/spreadsheetml/2006/main">
  <numFmts count="2">
    <numFmt numFmtId="164" formatCode="0.00&quot; руб.&quot;"/>
    <numFmt numFmtId="165" formatCode="#,##0.00&quot; руб.&quot;"/>
  </numFmts>
  <fonts count="16">
    <font>
      <sz val="8"/>
      <name val="Arial"/>
    </font>
    <font>
      <b/>
      <sz val="9"/>
      <name val="Arial"/>
    </font>
    <font>
      <b/>
      <i/>
      <sz val="9"/>
      <name val="Arial"/>
    </font>
    <font>
      <i/>
      <sz val="9"/>
      <color rgb="FF333333"/>
      <name val="Arial"/>
    </font>
    <font>
      <b/>
      <i/>
      <sz val="9"/>
      <color rgb="FF333333"/>
      <name val="Arial"/>
    </font>
    <font>
      <i/>
      <sz val="9"/>
      <name val="Arial"/>
    </font>
    <font>
      <b/>
      <sz val="8"/>
      <name val="Arial"/>
      <family val="2"/>
      <charset val="204"/>
    </font>
    <font>
      <b/>
      <i/>
      <sz val="9"/>
      <color rgb="FF333333"/>
      <name val="Arial"/>
      <family val="2"/>
      <charset val="204"/>
    </font>
    <font>
      <b/>
      <i/>
      <sz val="16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9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E1E1E1"/>
        <bgColor auto="1"/>
      </patternFill>
    </fill>
    <fill>
      <patternFill patternType="solid">
        <fgColor rgb="FFF0F0F0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0" xfId="0" applyAlignment="1">
      <alignment horizontal="left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4" fontId="0" fillId="0" borderId="3" xfId="0" applyNumberFormat="1" applyBorder="1" applyAlignment="1">
      <alignment horizontal="right" vertical="center" wrapText="1"/>
    </xf>
    <xf numFmtId="0" fontId="0" fillId="0" borderId="3" xfId="0" applyBorder="1" applyAlignment="1">
      <alignment horizontal="right" vertical="center" wrapText="1"/>
    </xf>
    <xf numFmtId="0" fontId="2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right" vertical="top" wrapText="1"/>
    </xf>
    <xf numFmtId="0" fontId="2" fillId="3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right" vertical="top" wrapText="1"/>
    </xf>
    <xf numFmtId="0" fontId="0" fillId="0" borderId="3" xfId="0" applyBorder="1" applyAlignment="1">
      <alignment horizontal="left" vertical="center" wrapText="1" indent="4"/>
    </xf>
    <xf numFmtId="165" fontId="0" fillId="0" borderId="3" xfId="0" applyNumberFormat="1" applyBorder="1" applyAlignment="1">
      <alignment horizontal="righ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5" borderId="0" xfId="0" applyFill="1" applyAlignment="1">
      <alignment horizontal="left"/>
    </xf>
    <xf numFmtId="0" fontId="8" fillId="5" borderId="0" xfId="0" applyFont="1" applyFill="1" applyAlignment="1">
      <alignment horizontal="left" vertical="top" wrapText="1"/>
    </xf>
    <xf numFmtId="14" fontId="0" fillId="5" borderId="0" xfId="0" applyNumberFormat="1" applyFill="1" applyAlignment="1">
      <alignment horizontal="left"/>
    </xf>
    <xf numFmtId="0" fontId="0" fillId="4" borderId="3" xfId="0" applyFill="1" applyBorder="1" applyAlignment="1">
      <alignment horizontal="left" vertical="center" wrapText="1"/>
    </xf>
    <xf numFmtId="0" fontId="0" fillId="4" borderId="3" xfId="0" applyFill="1" applyBorder="1" applyAlignment="1">
      <alignment horizontal="center" vertical="center" wrapText="1"/>
    </xf>
    <xf numFmtId="164" fontId="0" fillId="4" borderId="3" xfId="0" applyNumberFormat="1" applyFill="1" applyBorder="1" applyAlignment="1">
      <alignment horizontal="right" vertical="center" wrapText="1"/>
    </xf>
    <xf numFmtId="0" fontId="0" fillId="4" borderId="3" xfId="0" applyFill="1" applyBorder="1" applyAlignment="1">
      <alignment horizontal="right" vertical="center" wrapText="1"/>
    </xf>
    <xf numFmtId="0" fontId="6" fillId="5" borderId="0" xfId="0" applyFont="1" applyFill="1" applyAlignment="1">
      <alignment horizontal="left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4" fontId="14" fillId="4" borderId="3" xfId="0" applyNumberFormat="1" applyFont="1" applyFill="1" applyBorder="1" applyAlignment="1">
      <alignment horizontal="right" vertical="center" wrapText="1"/>
    </xf>
    <xf numFmtId="0" fontId="13" fillId="2" borderId="3" xfId="0" applyFont="1" applyFill="1" applyBorder="1" applyAlignment="1">
      <alignment horizontal="right" vertical="top" wrapText="1"/>
    </xf>
    <xf numFmtId="0" fontId="13" fillId="3" borderId="3" xfId="0" applyFont="1" applyFill="1" applyBorder="1" applyAlignment="1">
      <alignment horizontal="right" vertical="top" wrapText="1"/>
    </xf>
    <xf numFmtId="165" fontId="14" fillId="0" borderId="3" xfId="0" applyNumberFormat="1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 vertical="center" wrapText="1"/>
    </xf>
    <xf numFmtId="164" fontId="14" fillId="0" borderId="3" xfId="0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left"/>
    </xf>
    <xf numFmtId="0" fontId="2" fillId="6" borderId="3" xfId="0" applyFont="1" applyFill="1" applyBorder="1" applyAlignment="1">
      <alignment horizontal="left" vertical="top" wrapText="1"/>
    </xf>
    <xf numFmtId="0" fontId="3" fillId="6" borderId="3" xfId="0" applyFont="1" applyFill="1" applyBorder="1" applyAlignment="1">
      <alignment horizontal="left" vertical="top" wrapText="1"/>
    </xf>
    <xf numFmtId="0" fontId="5" fillId="6" borderId="3" xfId="0" applyFont="1" applyFill="1" applyBorder="1" applyAlignment="1">
      <alignment horizontal="right" vertical="top" wrapText="1"/>
    </xf>
    <xf numFmtId="0" fontId="13" fillId="6" borderId="3" xfId="0" applyFont="1" applyFill="1" applyBorder="1" applyAlignment="1">
      <alignment horizontal="right" vertical="top" wrapText="1"/>
    </xf>
    <xf numFmtId="0" fontId="11" fillId="6" borderId="3" xfId="0" applyFont="1" applyFill="1" applyBorder="1" applyAlignment="1">
      <alignment horizontal="center" vertical="center" wrapText="1"/>
    </xf>
    <xf numFmtId="165" fontId="0" fillId="4" borderId="3" xfId="0" applyNumberFormat="1" applyFill="1" applyBorder="1" applyAlignment="1">
      <alignment horizontal="right" vertical="center" wrapText="1"/>
    </xf>
    <xf numFmtId="165" fontId="14" fillId="4" borderId="3" xfId="0" applyNumberFormat="1" applyFont="1" applyFill="1" applyBorder="1" applyAlignment="1">
      <alignment horizontal="right" vertical="center" wrapText="1"/>
    </xf>
    <xf numFmtId="0" fontId="0" fillId="5" borderId="0" xfId="0" applyFill="1" applyAlignment="1"/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7" fillId="6" borderId="3" xfId="0" applyFont="1" applyFill="1" applyBorder="1" applyAlignment="1">
      <alignment vertical="top" wrapText="1"/>
    </xf>
    <xf numFmtId="0" fontId="0" fillId="4" borderId="3" xfId="0" applyFill="1" applyBorder="1" applyAlignment="1">
      <alignment vertical="center" wrapText="1"/>
    </xf>
    <xf numFmtId="0" fontId="4" fillId="6" borderId="3" xfId="0" applyFont="1" applyFill="1" applyBorder="1" applyAlignment="1">
      <alignment vertical="top" wrapText="1"/>
    </xf>
    <xf numFmtId="0" fontId="4" fillId="3" borderId="3" xfId="0" applyFont="1" applyFill="1" applyBorder="1" applyAlignment="1">
      <alignment vertical="top" wrapText="1"/>
    </xf>
    <xf numFmtId="0" fontId="0" fillId="0" borderId="3" xfId="0" applyBorder="1" applyAlignment="1">
      <alignment vertical="center" wrapText="1"/>
    </xf>
    <xf numFmtId="0" fontId="4" fillId="2" borderId="3" xfId="0" applyFont="1" applyFill="1" applyBorder="1" applyAlignment="1">
      <alignment vertical="top" wrapText="1"/>
    </xf>
    <xf numFmtId="0" fontId="0" fillId="0" borderId="0" xfId="0" applyAlignment="1"/>
    <xf numFmtId="0" fontId="2" fillId="4" borderId="3" xfId="0" applyFont="1" applyFill="1" applyBorder="1" applyAlignment="1">
      <alignment horizontal="left" vertical="top" wrapText="1"/>
    </xf>
    <xf numFmtId="0" fontId="3" fillId="4" borderId="3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vertical="top" wrapText="1"/>
    </xf>
    <xf numFmtId="0" fontId="5" fillId="4" borderId="3" xfId="0" applyFont="1" applyFill="1" applyBorder="1" applyAlignment="1">
      <alignment horizontal="right" vertical="top" wrapText="1"/>
    </xf>
    <xf numFmtId="0" fontId="13" fillId="4" borderId="3" xfId="0" applyFont="1" applyFill="1" applyBorder="1" applyAlignment="1">
      <alignment horizontal="right" vertical="top" wrapText="1"/>
    </xf>
    <xf numFmtId="0" fontId="11" fillId="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2" fillId="7" borderId="3" xfId="0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left" vertical="top" wrapText="1"/>
    </xf>
    <xf numFmtId="0" fontId="4" fillId="7" borderId="3" xfId="0" applyFont="1" applyFill="1" applyBorder="1" applyAlignment="1">
      <alignment vertical="top" wrapText="1"/>
    </xf>
    <xf numFmtId="0" fontId="5" fillId="7" borderId="3" xfId="0" applyFont="1" applyFill="1" applyBorder="1" applyAlignment="1">
      <alignment horizontal="right" vertical="top" wrapText="1"/>
    </xf>
    <xf numFmtId="0" fontId="13" fillId="7" borderId="3" xfId="0" applyFont="1" applyFill="1" applyBorder="1" applyAlignment="1">
      <alignment horizontal="right" vertical="top" wrapText="1"/>
    </xf>
    <xf numFmtId="0" fontId="11" fillId="7" borderId="3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left" vertical="top" wrapText="1"/>
    </xf>
    <xf numFmtId="0" fontId="3" fillId="8" borderId="3" xfId="0" applyFont="1" applyFill="1" applyBorder="1" applyAlignment="1">
      <alignment horizontal="left" vertical="top" wrapText="1"/>
    </xf>
    <xf numFmtId="0" fontId="4" fillId="8" borderId="3" xfId="0" applyFont="1" applyFill="1" applyBorder="1" applyAlignment="1">
      <alignment vertical="top" wrapText="1"/>
    </xf>
    <xf numFmtId="0" fontId="5" fillId="8" borderId="3" xfId="0" applyFont="1" applyFill="1" applyBorder="1" applyAlignment="1">
      <alignment horizontal="right" vertical="top" wrapText="1"/>
    </xf>
    <xf numFmtId="0" fontId="13" fillId="8" borderId="3" xfId="0" applyFont="1" applyFill="1" applyBorder="1" applyAlignment="1">
      <alignment horizontal="right" vertical="top" wrapText="1"/>
    </xf>
    <xf numFmtId="0" fontId="11" fillId="8" borderId="3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left" vertical="top" wrapText="1"/>
    </xf>
    <xf numFmtId="0" fontId="3" fillId="9" borderId="3" xfId="0" applyFont="1" applyFill="1" applyBorder="1" applyAlignment="1">
      <alignment horizontal="left" vertical="top" wrapText="1"/>
    </xf>
    <xf numFmtId="0" fontId="4" fillId="9" borderId="3" xfId="0" applyFont="1" applyFill="1" applyBorder="1" applyAlignment="1">
      <alignment vertical="top" wrapText="1"/>
    </xf>
    <xf numFmtId="0" fontId="5" fillId="9" borderId="3" xfId="0" applyFont="1" applyFill="1" applyBorder="1" applyAlignment="1">
      <alignment horizontal="right" vertical="top" wrapText="1"/>
    </xf>
    <xf numFmtId="0" fontId="13" fillId="9" borderId="3" xfId="0" applyFont="1" applyFill="1" applyBorder="1" applyAlignment="1">
      <alignment horizontal="right" vertical="top" wrapText="1"/>
    </xf>
    <xf numFmtId="0" fontId="11" fillId="9" borderId="3" xfId="0" applyFont="1" applyFill="1" applyBorder="1" applyAlignment="1">
      <alignment horizontal="center" vertical="center" wrapText="1"/>
    </xf>
    <xf numFmtId="9" fontId="15" fillId="4" borderId="0" xfId="0" applyNumberFormat="1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860" Type="http://schemas.openxmlformats.org/officeDocument/2006/relationships/image" Target="../media/image860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762" Type="http://schemas.openxmlformats.org/officeDocument/2006/relationships/image" Target="../media/image762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731" Type="http://schemas.openxmlformats.org/officeDocument/2006/relationships/image" Target="../media/image731.png"/><Relationship Id="rId773" Type="http://schemas.openxmlformats.org/officeDocument/2006/relationships/image" Target="../media/image77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40" Type="http://schemas.openxmlformats.org/officeDocument/2006/relationships/image" Target="../media/image84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742" Type="http://schemas.openxmlformats.org/officeDocument/2006/relationships/image" Target="../media/image742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784" Type="http://schemas.openxmlformats.org/officeDocument/2006/relationships/image" Target="../media/image784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686" Type="http://schemas.openxmlformats.org/officeDocument/2006/relationships/image" Target="../media/image686.png"/><Relationship Id="rId851" Type="http://schemas.openxmlformats.org/officeDocument/2006/relationships/image" Target="../media/image851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11" Type="http://schemas.openxmlformats.org/officeDocument/2006/relationships/image" Target="../media/image711.png"/><Relationship Id="rId753" Type="http://schemas.openxmlformats.org/officeDocument/2006/relationships/image" Target="../media/image753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862" Type="http://schemas.openxmlformats.org/officeDocument/2006/relationships/image" Target="../media/image862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831" Type="http://schemas.openxmlformats.org/officeDocument/2006/relationships/image" Target="../media/image831.png"/><Relationship Id="rId873" Type="http://schemas.openxmlformats.org/officeDocument/2006/relationships/image" Target="../media/image873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png"/><Relationship Id="rId775" Type="http://schemas.openxmlformats.org/officeDocument/2006/relationships/image" Target="../media/image775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842" Type="http://schemas.openxmlformats.org/officeDocument/2006/relationships/image" Target="../media/image842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786" Type="http://schemas.openxmlformats.org/officeDocument/2006/relationships/image" Target="../media/image786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811" Type="http://schemas.openxmlformats.org/officeDocument/2006/relationships/image" Target="../media/image811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853" Type="http://schemas.openxmlformats.org/officeDocument/2006/relationships/image" Target="../media/image853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png"/><Relationship Id="rId797" Type="http://schemas.openxmlformats.org/officeDocument/2006/relationships/image" Target="../media/image797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864" Type="http://schemas.openxmlformats.org/officeDocument/2006/relationships/image" Target="../media/image86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33" Type="http://schemas.openxmlformats.org/officeDocument/2006/relationships/image" Target="../media/image833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44" Type="http://schemas.openxmlformats.org/officeDocument/2006/relationships/image" Target="../media/image84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813" Type="http://schemas.openxmlformats.org/officeDocument/2006/relationships/image" Target="../media/image813.png"/><Relationship Id="rId855" Type="http://schemas.openxmlformats.org/officeDocument/2006/relationships/image" Target="../media/image85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824" Type="http://schemas.openxmlformats.org/officeDocument/2006/relationships/image" Target="../media/image824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46" Type="http://schemas.openxmlformats.org/officeDocument/2006/relationships/image" Target="../media/image846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26" Type="http://schemas.openxmlformats.org/officeDocument/2006/relationships/image" Target="../media/image826.png"/><Relationship Id="rId868" Type="http://schemas.openxmlformats.org/officeDocument/2006/relationships/image" Target="../media/image868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37" Type="http://schemas.openxmlformats.org/officeDocument/2006/relationships/image" Target="../media/image83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848" Type="http://schemas.openxmlformats.org/officeDocument/2006/relationships/image" Target="../media/image84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50" Type="http://schemas.openxmlformats.org/officeDocument/2006/relationships/image" Target="../media/image85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861" Type="http://schemas.openxmlformats.org/officeDocument/2006/relationships/image" Target="../media/image86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830" Type="http://schemas.openxmlformats.org/officeDocument/2006/relationships/image" Target="../media/image830.png"/><Relationship Id="rId872" Type="http://schemas.openxmlformats.org/officeDocument/2006/relationships/image" Target="../media/image872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841" Type="http://schemas.openxmlformats.org/officeDocument/2006/relationships/image" Target="../media/image841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852" Type="http://schemas.openxmlformats.org/officeDocument/2006/relationships/image" Target="../media/image852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821" Type="http://schemas.openxmlformats.org/officeDocument/2006/relationships/image" Target="../media/image821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43" Type="http://schemas.openxmlformats.org/officeDocument/2006/relationships/image" Target="../media/image843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865" Type="http://schemas.openxmlformats.org/officeDocument/2006/relationships/image" Target="../media/image865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845" Type="http://schemas.openxmlformats.org/officeDocument/2006/relationships/image" Target="../media/image845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1.png"/><Relationship Id="rId13" Type="http://schemas.openxmlformats.org/officeDocument/2006/relationships/image" Target="../media/image886.png"/><Relationship Id="rId18" Type="http://schemas.openxmlformats.org/officeDocument/2006/relationships/image" Target="../media/image891.png"/><Relationship Id="rId26" Type="http://schemas.openxmlformats.org/officeDocument/2006/relationships/image" Target="../media/image899.png"/><Relationship Id="rId3" Type="http://schemas.openxmlformats.org/officeDocument/2006/relationships/image" Target="../media/image876.png"/><Relationship Id="rId21" Type="http://schemas.openxmlformats.org/officeDocument/2006/relationships/image" Target="../media/image894.png"/><Relationship Id="rId7" Type="http://schemas.openxmlformats.org/officeDocument/2006/relationships/image" Target="../media/image880.png"/><Relationship Id="rId12" Type="http://schemas.openxmlformats.org/officeDocument/2006/relationships/image" Target="../media/image885.png"/><Relationship Id="rId17" Type="http://schemas.openxmlformats.org/officeDocument/2006/relationships/image" Target="../media/image890.png"/><Relationship Id="rId25" Type="http://schemas.openxmlformats.org/officeDocument/2006/relationships/image" Target="../media/image898.png"/><Relationship Id="rId2" Type="http://schemas.openxmlformats.org/officeDocument/2006/relationships/image" Target="../media/image875.png"/><Relationship Id="rId16" Type="http://schemas.openxmlformats.org/officeDocument/2006/relationships/image" Target="../media/image889.png"/><Relationship Id="rId20" Type="http://schemas.openxmlformats.org/officeDocument/2006/relationships/image" Target="../media/image893.png"/><Relationship Id="rId1" Type="http://schemas.openxmlformats.org/officeDocument/2006/relationships/image" Target="../media/image874.png"/><Relationship Id="rId6" Type="http://schemas.openxmlformats.org/officeDocument/2006/relationships/image" Target="../media/image879.png"/><Relationship Id="rId11" Type="http://schemas.openxmlformats.org/officeDocument/2006/relationships/image" Target="../media/image884.png"/><Relationship Id="rId24" Type="http://schemas.openxmlformats.org/officeDocument/2006/relationships/image" Target="../media/image897.png"/><Relationship Id="rId5" Type="http://schemas.openxmlformats.org/officeDocument/2006/relationships/image" Target="../media/image878.png"/><Relationship Id="rId15" Type="http://schemas.openxmlformats.org/officeDocument/2006/relationships/image" Target="../media/image888.png"/><Relationship Id="rId23" Type="http://schemas.openxmlformats.org/officeDocument/2006/relationships/image" Target="../media/image896.png"/><Relationship Id="rId10" Type="http://schemas.openxmlformats.org/officeDocument/2006/relationships/image" Target="../media/image883.png"/><Relationship Id="rId19" Type="http://schemas.openxmlformats.org/officeDocument/2006/relationships/image" Target="../media/image892.png"/><Relationship Id="rId4" Type="http://schemas.openxmlformats.org/officeDocument/2006/relationships/image" Target="../media/image877.png"/><Relationship Id="rId9" Type="http://schemas.openxmlformats.org/officeDocument/2006/relationships/image" Target="../media/image882.png"/><Relationship Id="rId14" Type="http://schemas.openxmlformats.org/officeDocument/2006/relationships/image" Target="../media/image887.png"/><Relationship Id="rId22" Type="http://schemas.openxmlformats.org/officeDocument/2006/relationships/image" Target="../media/image895.png"/><Relationship Id="rId27" Type="http://schemas.openxmlformats.org/officeDocument/2006/relationships/image" Target="../media/image9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12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0</xdr:colOff>
      <xdr:row>45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0</xdr:colOff>
      <xdr:row>79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91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0</xdr:colOff>
      <xdr:row>109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0</xdr:colOff>
      <xdr:row>123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144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145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146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148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149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150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0</xdr:colOff>
      <xdr:row>152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154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0</xdr:colOff>
      <xdr:row>155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0</xdr:colOff>
      <xdr:row>157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0</xdr:colOff>
      <xdr:row>158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0</xdr:colOff>
      <xdr:row>159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0</xdr:colOff>
      <xdr:row>161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162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164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0</xdr:colOff>
      <xdr:row>165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0</xdr:colOff>
      <xdr:row>130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0</xdr:colOff>
      <xdr:row>135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0</xdr:colOff>
      <xdr:row>171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0</xdr:colOff>
      <xdr:row>168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173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0</xdr:colOff>
      <xdr:row>174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175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0</xdr:colOff>
      <xdr:row>176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177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169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172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0</xdr:colOff>
      <xdr:row>167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170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1</xdr:col>
      <xdr:colOff>0</xdr:colOff>
      <xdr:row>197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1</xdr:col>
      <xdr:colOff>0</xdr:colOff>
      <xdr:row>180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179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181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1</xdr:col>
      <xdr:colOff>0</xdr:colOff>
      <xdr:row>178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1</xdr:col>
      <xdr:colOff>0</xdr:colOff>
      <xdr:row>199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0</xdr:colOff>
      <xdr:row>200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201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203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0</xdr:colOff>
      <xdr:row>204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1</xdr:col>
      <xdr:colOff>0</xdr:colOff>
      <xdr:row>206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1</xdr:col>
      <xdr:colOff>0</xdr:colOff>
      <xdr:row>208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1</xdr:col>
      <xdr:colOff>0</xdr:colOff>
      <xdr:row>209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1</xdr:col>
      <xdr:colOff>0</xdr:colOff>
      <xdr:row>210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1</xdr:col>
      <xdr:colOff>0</xdr:colOff>
      <xdr:row>220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223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1</xdr:col>
      <xdr:colOff>0</xdr:colOff>
      <xdr:row>224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227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228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0</xdr:colOff>
      <xdr:row>229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230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231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234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1</xdr:col>
      <xdr:colOff>0</xdr:colOff>
      <xdr:row>241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1</xdr:col>
      <xdr:colOff>0</xdr:colOff>
      <xdr:row>245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1</xdr:col>
      <xdr:colOff>0</xdr:colOff>
      <xdr:row>246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0</xdr:colOff>
      <xdr:row>253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1</xdr:col>
      <xdr:colOff>0</xdr:colOff>
      <xdr:row>265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1</xdr:col>
      <xdr:colOff>0</xdr:colOff>
      <xdr:row>289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360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367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375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376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377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383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0</xdr:colOff>
      <xdr:row>391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1</xdr:col>
      <xdr:colOff>0</xdr:colOff>
      <xdr:row>395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1</xdr:col>
      <xdr:colOff>0</xdr:colOff>
      <xdr:row>396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1</xdr:col>
      <xdr:colOff>0</xdr:colOff>
      <xdr:row>398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399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1</xdr:col>
      <xdr:colOff>0</xdr:colOff>
      <xdr:row>405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1</xdr:col>
      <xdr:colOff>0</xdr:colOff>
      <xdr:row>406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1</xdr:col>
      <xdr:colOff>0</xdr:colOff>
      <xdr:row>407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408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1</xdr:col>
      <xdr:colOff>0</xdr:colOff>
      <xdr:row>409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1</xdr:col>
      <xdr:colOff>0</xdr:colOff>
      <xdr:row>410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1</xdr:col>
      <xdr:colOff>0</xdr:colOff>
      <xdr:row>411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1</xdr:col>
      <xdr:colOff>0</xdr:colOff>
      <xdr:row>413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415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1</xdr:col>
      <xdr:colOff>0</xdr:colOff>
      <xdr:row>416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417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420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1</xdr:col>
      <xdr:colOff>0</xdr:colOff>
      <xdr:row>421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1</xdr:col>
      <xdr:colOff>0</xdr:colOff>
      <xdr:row>422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424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1</xdr:col>
      <xdr:colOff>0</xdr:colOff>
      <xdr:row>425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1</xdr:col>
      <xdr:colOff>0</xdr:colOff>
      <xdr:row>426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1</xdr:col>
      <xdr:colOff>0</xdr:colOff>
      <xdr:row>427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1</xdr:col>
      <xdr:colOff>0</xdr:colOff>
      <xdr:row>428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1</xdr:col>
      <xdr:colOff>0</xdr:colOff>
      <xdr:row>429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1</xdr:col>
      <xdr:colOff>0</xdr:colOff>
      <xdr:row>430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1</xdr:col>
      <xdr:colOff>0</xdr:colOff>
      <xdr:row>431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1</xdr:col>
      <xdr:colOff>0</xdr:colOff>
      <xdr:row>432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1</xdr:col>
      <xdr:colOff>0</xdr:colOff>
      <xdr:row>433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1</xdr:col>
      <xdr:colOff>0</xdr:colOff>
      <xdr:row>434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1</xdr:col>
      <xdr:colOff>0</xdr:colOff>
      <xdr:row>435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1</xdr:col>
      <xdr:colOff>0</xdr:colOff>
      <xdr:row>437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1</xdr:col>
      <xdr:colOff>0</xdr:colOff>
      <xdr:row>439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1</xdr:col>
      <xdr:colOff>0</xdr:colOff>
      <xdr:row>440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1</xdr:col>
      <xdr:colOff>0</xdr:colOff>
      <xdr:row>441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1</xdr:col>
      <xdr:colOff>0</xdr:colOff>
      <xdr:row>442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1</xdr:col>
      <xdr:colOff>0</xdr:colOff>
      <xdr:row>443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1</xdr:col>
      <xdr:colOff>0</xdr:colOff>
      <xdr:row>444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1</xdr:col>
      <xdr:colOff>0</xdr:colOff>
      <xdr:row>445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1</xdr:col>
      <xdr:colOff>0</xdr:colOff>
      <xdr:row>446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1</xdr:col>
      <xdr:colOff>0</xdr:colOff>
      <xdr:row>447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1</xdr:col>
      <xdr:colOff>0</xdr:colOff>
      <xdr:row>448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1</xdr:col>
      <xdr:colOff>0</xdr:colOff>
      <xdr:row>449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1</xdr:col>
      <xdr:colOff>0</xdr:colOff>
      <xdr:row>450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1</xdr:col>
      <xdr:colOff>0</xdr:colOff>
      <xdr:row>451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1</xdr:col>
      <xdr:colOff>0</xdr:colOff>
      <xdr:row>452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453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1</xdr:col>
      <xdr:colOff>0</xdr:colOff>
      <xdr:row>454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1</xdr:col>
      <xdr:colOff>0</xdr:colOff>
      <xdr:row>455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456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1</xdr:col>
      <xdr:colOff>0</xdr:colOff>
      <xdr:row>457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1</xdr:col>
      <xdr:colOff>0</xdr:colOff>
      <xdr:row>458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1</xdr:col>
      <xdr:colOff>0</xdr:colOff>
      <xdr:row>459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1</xdr:col>
      <xdr:colOff>0</xdr:colOff>
      <xdr:row>460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1</xdr:col>
      <xdr:colOff>0</xdr:colOff>
      <xdr:row>461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1</xdr:col>
      <xdr:colOff>0</xdr:colOff>
      <xdr:row>462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1</xdr:col>
      <xdr:colOff>0</xdr:colOff>
      <xdr:row>463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464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1</xdr:col>
      <xdr:colOff>0</xdr:colOff>
      <xdr:row>465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1</xdr:col>
      <xdr:colOff>0</xdr:colOff>
      <xdr:row>466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1</xdr:col>
      <xdr:colOff>0</xdr:colOff>
      <xdr:row>467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468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1</xdr:col>
      <xdr:colOff>0</xdr:colOff>
      <xdr:row>469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469</xdr:row>
      <xdr:rowOff>0</xdr:rowOff>
    </xdr:from>
    <xdr:to>
      <xdr:col>1</xdr:col>
      <xdr:colOff>0</xdr:colOff>
      <xdr:row>470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1</xdr:col>
      <xdr:colOff>0</xdr:colOff>
      <xdr:row>471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1</xdr:col>
      <xdr:colOff>0</xdr:colOff>
      <xdr:row>472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1</xdr:col>
      <xdr:colOff>0</xdr:colOff>
      <xdr:row>473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1</xdr:col>
      <xdr:colOff>0</xdr:colOff>
      <xdr:row>475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1</xdr:col>
      <xdr:colOff>0</xdr:colOff>
      <xdr:row>476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1</xdr:col>
      <xdr:colOff>0</xdr:colOff>
      <xdr:row>477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1</xdr:col>
      <xdr:colOff>0</xdr:colOff>
      <xdr:row>478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1</xdr:col>
      <xdr:colOff>0</xdr:colOff>
      <xdr:row>479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1</xdr:col>
      <xdr:colOff>0</xdr:colOff>
      <xdr:row>480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1</xdr:col>
      <xdr:colOff>0</xdr:colOff>
      <xdr:row>481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1</xdr:col>
      <xdr:colOff>0</xdr:colOff>
      <xdr:row>483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1</xdr:col>
      <xdr:colOff>0</xdr:colOff>
      <xdr:row>485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1</xdr:col>
      <xdr:colOff>0</xdr:colOff>
      <xdr:row>486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1</xdr:col>
      <xdr:colOff>0</xdr:colOff>
      <xdr:row>487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1</xdr:col>
      <xdr:colOff>0</xdr:colOff>
      <xdr:row>488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488</xdr:row>
      <xdr:rowOff>0</xdr:rowOff>
    </xdr:from>
    <xdr:to>
      <xdr:col>1</xdr:col>
      <xdr:colOff>0</xdr:colOff>
      <xdr:row>489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1</xdr:col>
      <xdr:colOff>0</xdr:colOff>
      <xdr:row>490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491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492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1</xdr:col>
      <xdr:colOff>0</xdr:colOff>
      <xdr:row>494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1</xdr:col>
      <xdr:colOff>0</xdr:colOff>
      <xdr:row>495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1</xdr:col>
      <xdr:colOff>0</xdr:colOff>
      <xdr:row>496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1</xdr:col>
      <xdr:colOff>0</xdr:colOff>
      <xdr:row>497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1</xdr:col>
      <xdr:colOff>0</xdr:colOff>
      <xdr:row>498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1</xdr:col>
      <xdr:colOff>0</xdr:colOff>
      <xdr:row>499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1</xdr:col>
      <xdr:colOff>0</xdr:colOff>
      <xdr:row>501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1</xdr:col>
      <xdr:colOff>0</xdr:colOff>
      <xdr:row>502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1</xdr:col>
      <xdr:colOff>0</xdr:colOff>
      <xdr:row>503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504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1</xdr:col>
      <xdr:colOff>0</xdr:colOff>
      <xdr:row>505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1</xdr:col>
      <xdr:colOff>0</xdr:colOff>
      <xdr:row>506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1</xdr:col>
      <xdr:colOff>0</xdr:colOff>
      <xdr:row>507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1</xdr:col>
      <xdr:colOff>0</xdr:colOff>
      <xdr:row>508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1</xdr:col>
      <xdr:colOff>0</xdr:colOff>
      <xdr:row>510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1</xdr:col>
      <xdr:colOff>0</xdr:colOff>
      <xdr:row>511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1</xdr:col>
      <xdr:colOff>0</xdr:colOff>
      <xdr:row>512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1</xdr:col>
      <xdr:colOff>0</xdr:colOff>
      <xdr:row>513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1</xdr:col>
      <xdr:colOff>0</xdr:colOff>
      <xdr:row>514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1</xdr:col>
      <xdr:colOff>0</xdr:colOff>
      <xdr:row>515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1</xdr:col>
      <xdr:colOff>0</xdr:colOff>
      <xdr:row>516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1</xdr:col>
      <xdr:colOff>0</xdr:colOff>
      <xdr:row>517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1</xdr:col>
      <xdr:colOff>0</xdr:colOff>
      <xdr:row>518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1</xdr:col>
      <xdr:colOff>0</xdr:colOff>
      <xdr:row>519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1</xdr:col>
      <xdr:colOff>0</xdr:colOff>
      <xdr:row>520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1</xdr:col>
      <xdr:colOff>0</xdr:colOff>
      <xdr:row>521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1</xdr:col>
      <xdr:colOff>0</xdr:colOff>
      <xdr:row>522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1</xdr:col>
      <xdr:colOff>0</xdr:colOff>
      <xdr:row>523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1</xdr:col>
      <xdr:colOff>0</xdr:colOff>
      <xdr:row>526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1</xdr:col>
      <xdr:colOff>0</xdr:colOff>
      <xdr:row>527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1</xdr:col>
      <xdr:colOff>0</xdr:colOff>
      <xdr:row>528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1</xdr:col>
      <xdr:colOff>0</xdr:colOff>
      <xdr:row>529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1</xdr:col>
      <xdr:colOff>0</xdr:colOff>
      <xdr:row>530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531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1</xdr:col>
      <xdr:colOff>0</xdr:colOff>
      <xdr:row>532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1</xdr:col>
      <xdr:colOff>0</xdr:colOff>
      <xdr:row>533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1</xdr:col>
      <xdr:colOff>0</xdr:colOff>
      <xdr:row>534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1</xdr:col>
      <xdr:colOff>0</xdr:colOff>
      <xdr:row>535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1</xdr:col>
      <xdr:colOff>0</xdr:colOff>
      <xdr:row>536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1</xdr:col>
      <xdr:colOff>0</xdr:colOff>
      <xdr:row>537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538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1</xdr:col>
      <xdr:colOff>0</xdr:colOff>
      <xdr:row>539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1</xdr:col>
      <xdr:colOff>0</xdr:colOff>
      <xdr:row>540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1</xdr:col>
      <xdr:colOff>0</xdr:colOff>
      <xdr:row>541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542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1</xdr:col>
      <xdr:colOff>0</xdr:colOff>
      <xdr:row>543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1</xdr:col>
      <xdr:colOff>0</xdr:colOff>
      <xdr:row>544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544</xdr:row>
      <xdr:rowOff>0</xdr:rowOff>
    </xdr:from>
    <xdr:to>
      <xdr:col>1</xdr:col>
      <xdr:colOff>0</xdr:colOff>
      <xdr:row>545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1</xdr:col>
      <xdr:colOff>0</xdr:colOff>
      <xdr:row>546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1</xdr:col>
      <xdr:colOff>0</xdr:colOff>
      <xdr:row>547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1</xdr:col>
      <xdr:colOff>0</xdr:colOff>
      <xdr:row>548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1</xdr:col>
      <xdr:colOff>0</xdr:colOff>
      <xdr:row>549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1</xdr:col>
      <xdr:colOff>0</xdr:colOff>
      <xdr:row>550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1</xdr:col>
      <xdr:colOff>0</xdr:colOff>
      <xdr:row>551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1</xdr:col>
      <xdr:colOff>0</xdr:colOff>
      <xdr:row>553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1</xdr:col>
      <xdr:colOff>0</xdr:colOff>
      <xdr:row>554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1</xdr:col>
      <xdr:colOff>0</xdr:colOff>
      <xdr:row>555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1</xdr:col>
      <xdr:colOff>0</xdr:colOff>
      <xdr:row>556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1</xdr:col>
      <xdr:colOff>0</xdr:colOff>
      <xdr:row>557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557</xdr:row>
      <xdr:rowOff>0</xdr:rowOff>
    </xdr:from>
    <xdr:to>
      <xdr:col>1</xdr:col>
      <xdr:colOff>0</xdr:colOff>
      <xdr:row>558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559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561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1</xdr:col>
      <xdr:colOff>0</xdr:colOff>
      <xdr:row>562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562</xdr:row>
      <xdr:rowOff>0</xdr:rowOff>
    </xdr:from>
    <xdr:to>
      <xdr:col>1</xdr:col>
      <xdr:colOff>0</xdr:colOff>
      <xdr:row>563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1</xdr:col>
      <xdr:colOff>0</xdr:colOff>
      <xdr:row>564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1</xdr:col>
      <xdr:colOff>0</xdr:colOff>
      <xdr:row>565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1</xdr:col>
      <xdr:colOff>0</xdr:colOff>
      <xdr:row>566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1</xdr:col>
      <xdr:colOff>0</xdr:colOff>
      <xdr:row>567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1</xdr:col>
      <xdr:colOff>0</xdr:colOff>
      <xdr:row>568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1</xdr:col>
      <xdr:colOff>0</xdr:colOff>
      <xdr:row>569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1</xdr:col>
      <xdr:colOff>0</xdr:colOff>
      <xdr:row>570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1</xdr:col>
      <xdr:colOff>0</xdr:colOff>
      <xdr:row>571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1</xdr:col>
      <xdr:colOff>0</xdr:colOff>
      <xdr:row>572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1</xdr:col>
      <xdr:colOff>0</xdr:colOff>
      <xdr:row>574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1</xdr:col>
      <xdr:colOff>0</xdr:colOff>
      <xdr:row>576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577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1</xdr:col>
      <xdr:colOff>0</xdr:colOff>
      <xdr:row>578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579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1</xdr:col>
      <xdr:colOff>0</xdr:colOff>
      <xdr:row>580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1</xdr:col>
      <xdr:colOff>0</xdr:colOff>
      <xdr:row>581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1</xdr:col>
      <xdr:colOff>0</xdr:colOff>
      <xdr:row>583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1</xdr:col>
      <xdr:colOff>0</xdr:colOff>
      <xdr:row>584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1</xdr:col>
      <xdr:colOff>0</xdr:colOff>
      <xdr:row>585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1</xdr:col>
      <xdr:colOff>0</xdr:colOff>
      <xdr:row>589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1</xdr:col>
      <xdr:colOff>0</xdr:colOff>
      <xdr:row>590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1</xdr:col>
      <xdr:colOff>0</xdr:colOff>
      <xdr:row>591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1</xdr:col>
      <xdr:colOff>0</xdr:colOff>
      <xdr:row>592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1</xdr:col>
      <xdr:colOff>0</xdr:colOff>
      <xdr:row>593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593</xdr:row>
      <xdr:rowOff>0</xdr:rowOff>
    </xdr:from>
    <xdr:to>
      <xdr:col>1</xdr:col>
      <xdr:colOff>0</xdr:colOff>
      <xdr:row>594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594</xdr:row>
      <xdr:rowOff>0</xdr:rowOff>
    </xdr:from>
    <xdr:to>
      <xdr:col>1</xdr:col>
      <xdr:colOff>0</xdr:colOff>
      <xdr:row>595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595</xdr:row>
      <xdr:rowOff>0</xdr:rowOff>
    </xdr:from>
    <xdr:to>
      <xdr:col>1</xdr:col>
      <xdr:colOff>0</xdr:colOff>
      <xdr:row>596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1</xdr:col>
      <xdr:colOff>0</xdr:colOff>
      <xdr:row>606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1</xdr:col>
      <xdr:colOff>0</xdr:colOff>
      <xdr:row>607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607</xdr:row>
      <xdr:rowOff>0</xdr:rowOff>
    </xdr:from>
    <xdr:to>
      <xdr:col>1</xdr:col>
      <xdr:colOff>0</xdr:colOff>
      <xdr:row>608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608</xdr:row>
      <xdr:rowOff>0</xdr:rowOff>
    </xdr:from>
    <xdr:to>
      <xdr:col>1</xdr:col>
      <xdr:colOff>0</xdr:colOff>
      <xdr:row>609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609</xdr:row>
      <xdr:rowOff>0</xdr:rowOff>
    </xdr:from>
    <xdr:to>
      <xdr:col>1</xdr:col>
      <xdr:colOff>0</xdr:colOff>
      <xdr:row>610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610</xdr:row>
      <xdr:rowOff>0</xdr:rowOff>
    </xdr:from>
    <xdr:to>
      <xdr:col>1</xdr:col>
      <xdr:colOff>0</xdr:colOff>
      <xdr:row>611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611</xdr:row>
      <xdr:rowOff>0</xdr:rowOff>
    </xdr:from>
    <xdr:to>
      <xdr:col>1</xdr:col>
      <xdr:colOff>0</xdr:colOff>
      <xdr:row>612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612</xdr:row>
      <xdr:rowOff>0</xdr:rowOff>
    </xdr:from>
    <xdr:to>
      <xdr:col>1</xdr:col>
      <xdr:colOff>0</xdr:colOff>
      <xdr:row>613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613</xdr:row>
      <xdr:rowOff>0</xdr:rowOff>
    </xdr:from>
    <xdr:to>
      <xdr:col>1</xdr:col>
      <xdr:colOff>0</xdr:colOff>
      <xdr:row>614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1</xdr:col>
      <xdr:colOff>0</xdr:colOff>
      <xdr:row>615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615</xdr:row>
      <xdr:rowOff>0</xdr:rowOff>
    </xdr:from>
    <xdr:to>
      <xdr:col>1</xdr:col>
      <xdr:colOff>0</xdr:colOff>
      <xdr:row>616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1</xdr:col>
      <xdr:colOff>0</xdr:colOff>
      <xdr:row>603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616</xdr:row>
      <xdr:rowOff>0</xdr:rowOff>
    </xdr:from>
    <xdr:to>
      <xdr:col>1</xdr:col>
      <xdr:colOff>0</xdr:colOff>
      <xdr:row>617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617</xdr:row>
      <xdr:rowOff>0</xdr:rowOff>
    </xdr:from>
    <xdr:to>
      <xdr:col>1</xdr:col>
      <xdr:colOff>0</xdr:colOff>
      <xdr:row>618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618</xdr:row>
      <xdr:rowOff>0</xdr:rowOff>
    </xdr:from>
    <xdr:to>
      <xdr:col>1</xdr:col>
      <xdr:colOff>0</xdr:colOff>
      <xdr:row>619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619</xdr:row>
      <xdr:rowOff>0</xdr:rowOff>
    </xdr:from>
    <xdr:to>
      <xdr:col>1</xdr:col>
      <xdr:colOff>0</xdr:colOff>
      <xdr:row>620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620</xdr:row>
      <xdr:rowOff>0</xdr:rowOff>
    </xdr:from>
    <xdr:to>
      <xdr:col>1</xdr:col>
      <xdr:colOff>0</xdr:colOff>
      <xdr:row>621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621</xdr:row>
      <xdr:rowOff>0</xdr:rowOff>
    </xdr:from>
    <xdr:to>
      <xdr:col>1</xdr:col>
      <xdr:colOff>0</xdr:colOff>
      <xdr:row>622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622</xdr:row>
      <xdr:rowOff>0</xdr:rowOff>
    </xdr:from>
    <xdr:to>
      <xdr:col>1</xdr:col>
      <xdr:colOff>0</xdr:colOff>
      <xdr:row>623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623</xdr:row>
      <xdr:rowOff>0</xdr:rowOff>
    </xdr:from>
    <xdr:to>
      <xdr:col>1</xdr:col>
      <xdr:colOff>0</xdr:colOff>
      <xdr:row>624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624</xdr:row>
      <xdr:rowOff>0</xdr:rowOff>
    </xdr:from>
    <xdr:to>
      <xdr:col>1</xdr:col>
      <xdr:colOff>0</xdr:colOff>
      <xdr:row>625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625</xdr:row>
      <xdr:rowOff>0</xdr:rowOff>
    </xdr:from>
    <xdr:to>
      <xdr:col>1</xdr:col>
      <xdr:colOff>0</xdr:colOff>
      <xdr:row>626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626</xdr:row>
      <xdr:rowOff>0</xdr:rowOff>
    </xdr:from>
    <xdr:to>
      <xdr:col>1</xdr:col>
      <xdr:colOff>0</xdr:colOff>
      <xdr:row>627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603</xdr:row>
      <xdr:rowOff>0</xdr:rowOff>
    </xdr:from>
    <xdr:to>
      <xdr:col>1</xdr:col>
      <xdr:colOff>0</xdr:colOff>
      <xdr:row>604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1</xdr:col>
      <xdr:colOff>0</xdr:colOff>
      <xdr:row>605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627</xdr:row>
      <xdr:rowOff>0</xdr:rowOff>
    </xdr:from>
    <xdr:to>
      <xdr:col>1</xdr:col>
      <xdr:colOff>0</xdr:colOff>
      <xdr:row>628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628</xdr:row>
      <xdr:rowOff>0</xdr:rowOff>
    </xdr:from>
    <xdr:to>
      <xdr:col>1</xdr:col>
      <xdr:colOff>0</xdr:colOff>
      <xdr:row>629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629</xdr:row>
      <xdr:rowOff>0</xdr:rowOff>
    </xdr:from>
    <xdr:to>
      <xdr:col>1</xdr:col>
      <xdr:colOff>0</xdr:colOff>
      <xdr:row>630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630</xdr:row>
      <xdr:rowOff>0</xdr:rowOff>
    </xdr:from>
    <xdr:to>
      <xdr:col>1</xdr:col>
      <xdr:colOff>0</xdr:colOff>
      <xdr:row>631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596</xdr:row>
      <xdr:rowOff>0</xdr:rowOff>
    </xdr:from>
    <xdr:to>
      <xdr:col>1</xdr:col>
      <xdr:colOff>0</xdr:colOff>
      <xdr:row>597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597</xdr:row>
      <xdr:rowOff>0</xdr:rowOff>
    </xdr:from>
    <xdr:to>
      <xdr:col>1</xdr:col>
      <xdr:colOff>0</xdr:colOff>
      <xdr:row>598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1</xdr:col>
      <xdr:colOff>0</xdr:colOff>
      <xdr:row>599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1</xdr:col>
      <xdr:colOff>0</xdr:colOff>
      <xdr:row>600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1</xdr:col>
      <xdr:colOff>0</xdr:colOff>
      <xdr:row>601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1</xdr:col>
      <xdr:colOff>0</xdr:colOff>
      <xdr:row>602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632</xdr:row>
      <xdr:rowOff>0</xdr:rowOff>
    </xdr:from>
    <xdr:to>
      <xdr:col>1</xdr:col>
      <xdr:colOff>0</xdr:colOff>
      <xdr:row>633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633</xdr:row>
      <xdr:rowOff>0</xdr:rowOff>
    </xdr:from>
    <xdr:to>
      <xdr:col>1</xdr:col>
      <xdr:colOff>0</xdr:colOff>
      <xdr:row>634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634</xdr:row>
      <xdr:rowOff>0</xdr:rowOff>
    </xdr:from>
    <xdr:to>
      <xdr:col>1</xdr:col>
      <xdr:colOff>0</xdr:colOff>
      <xdr:row>635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635</xdr:row>
      <xdr:rowOff>0</xdr:rowOff>
    </xdr:from>
    <xdr:to>
      <xdr:col>1</xdr:col>
      <xdr:colOff>0</xdr:colOff>
      <xdr:row>636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636</xdr:row>
      <xdr:rowOff>0</xdr:rowOff>
    </xdr:from>
    <xdr:to>
      <xdr:col>1</xdr:col>
      <xdr:colOff>0</xdr:colOff>
      <xdr:row>637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637</xdr:row>
      <xdr:rowOff>0</xdr:rowOff>
    </xdr:from>
    <xdr:to>
      <xdr:col>1</xdr:col>
      <xdr:colOff>0</xdr:colOff>
      <xdr:row>638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638</xdr:row>
      <xdr:rowOff>0</xdr:rowOff>
    </xdr:from>
    <xdr:to>
      <xdr:col>1</xdr:col>
      <xdr:colOff>0</xdr:colOff>
      <xdr:row>639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639</xdr:row>
      <xdr:rowOff>0</xdr:rowOff>
    </xdr:from>
    <xdr:to>
      <xdr:col>1</xdr:col>
      <xdr:colOff>0</xdr:colOff>
      <xdr:row>640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640</xdr:row>
      <xdr:rowOff>0</xdr:rowOff>
    </xdr:from>
    <xdr:to>
      <xdr:col>1</xdr:col>
      <xdr:colOff>0</xdr:colOff>
      <xdr:row>641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641</xdr:row>
      <xdr:rowOff>0</xdr:rowOff>
    </xdr:from>
    <xdr:to>
      <xdr:col>1</xdr:col>
      <xdr:colOff>0</xdr:colOff>
      <xdr:row>642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642</xdr:row>
      <xdr:rowOff>0</xdr:rowOff>
    </xdr:from>
    <xdr:to>
      <xdr:col>1</xdr:col>
      <xdr:colOff>0</xdr:colOff>
      <xdr:row>643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643</xdr:row>
      <xdr:rowOff>0</xdr:rowOff>
    </xdr:from>
    <xdr:to>
      <xdr:col>1</xdr:col>
      <xdr:colOff>0</xdr:colOff>
      <xdr:row>644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1</xdr:col>
      <xdr:colOff>0</xdr:colOff>
      <xdr:row>645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645</xdr:row>
      <xdr:rowOff>0</xdr:rowOff>
    </xdr:from>
    <xdr:to>
      <xdr:col>1</xdr:col>
      <xdr:colOff>0</xdr:colOff>
      <xdr:row>646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1</xdr:col>
      <xdr:colOff>0</xdr:colOff>
      <xdr:row>647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647</xdr:row>
      <xdr:rowOff>0</xdr:rowOff>
    </xdr:from>
    <xdr:to>
      <xdr:col>1</xdr:col>
      <xdr:colOff>0</xdr:colOff>
      <xdr:row>648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648</xdr:row>
      <xdr:rowOff>0</xdr:rowOff>
    </xdr:from>
    <xdr:to>
      <xdr:col>1</xdr:col>
      <xdr:colOff>0</xdr:colOff>
      <xdr:row>649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649</xdr:row>
      <xdr:rowOff>0</xdr:rowOff>
    </xdr:from>
    <xdr:to>
      <xdr:col>1</xdr:col>
      <xdr:colOff>0</xdr:colOff>
      <xdr:row>650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650</xdr:row>
      <xdr:rowOff>0</xdr:rowOff>
    </xdr:from>
    <xdr:to>
      <xdr:col>1</xdr:col>
      <xdr:colOff>0</xdr:colOff>
      <xdr:row>651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653</xdr:row>
      <xdr:rowOff>0</xdr:rowOff>
    </xdr:from>
    <xdr:to>
      <xdr:col>1</xdr:col>
      <xdr:colOff>0</xdr:colOff>
      <xdr:row>654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654</xdr:row>
      <xdr:rowOff>0</xdr:rowOff>
    </xdr:from>
    <xdr:to>
      <xdr:col>1</xdr:col>
      <xdr:colOff>0</xdr:colOff>
      <xdr:row>655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655</xdr:row>
      <xdr:rowOff>0</xdr:rowOff>
    </xdr:from>
    <xdr:to>
      <xdr:col>1</xdr:col>
      <xdr:colOff>0</xdr:colOff>
      <xdr:row>656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656</xdr:row>
      <xdr:rowOff>0</xdr:rowOff>
    </xdr:from>
    <xdr:to>
      <xdr:col>1</xdr:col>
      <xdr:colOff>0</xdr:colOff>
      <xdr:row>657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657</xdr:row>
      <xdr:rowOff>0</xdr:rowOff>
    </xdr:from>
    <xdr:to>
      <xdr:col>1</xdr:col>
      <xdr:colOff>0</xdr:colOff>
      <xdr:row>658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658</xdr:row>
      <xdr:rowOff>0</xdr:rowOff>
    </xdr:from>
    <xdr:to>
      <xdr:col>1</xdr:col>
      <xdr:colOff>0</xdr:colOff>
      <xdr:row>659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1</xdr:col>
      <xdr:colOff>0</xdr:colOff>
      <xdr:row>660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1</xdr:col>
      <xdr:colOff>0</xdr:colOff>
      <xdr:row>661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661</xdr:row>
      <xdr:rowOff>0</xdr:rowOff>
    </xdr:from>
    <xdr:to>
      <xdr:col>1</xdr:col>
      <xdr:colOff>0</xdr:colOff>
      <xdr:row>662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662</xdr:row>
      <xdr:rowOff>0</xdr:rowOff>
    </xdr:from>
    <xdr:to>
      <xdr:col>1</xdr:col>
      <xdr:colOff>0</xdr:colOff>
      <xdr:row>663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663</xdr:row>
      <xdr:rowOff>0</xdr:rowOff>
    </xdr:from>
    <xdr:to>
      <xdr:col>1</xdr:col>
      <xdr:colOff>0</xdr:colOff>
      <xdr:row>664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664</xdr:row>
      <xdr:rowOff>0</xdr:rowOff>
    </xdr:from>
    <xdr:to>
      <xdr:col>1</xdr:col>
      <xdr:colOff>0</xdr:colOff>
      <xdr:row>665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665</xdr:row>
      <xdr:rowOff>0</xdr:rowOff>
    </xdr:from>
    <xdr:to>
      <xdr:col>1</xdr:col>
      <xdr:colOff>0</xdr:colOff>
      <xdr:row>666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666</xdr:row>
      <xdr:rowOff>0</xdr:rowOff>
    </xdr:from>
    <xdr:to>
      <xdr:col>1</xdr:col>
      <xdr:colOff>0</xdr:colOff>
      <xdr:row>667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667</xdr:row>
      <xdr:rowOff>0</xdr:rowOff>
    </xdr:from>
    <xdr:to>
      <xdr:col>1</xdr:col>
      <xdr:colOff>0</xdr:colOff>
      <xdr:row>668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668</xdr:row>
      <xdr:rowOff>0</xdr:rowOff>
    </xdr:from>
    <xdr:to>
      <xdr:col>1</xdr:col>
      <xdr:colOff>0</xdr:colOff>
      <xdr:row>669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669</xdr:row>
      <xdr:rowOff>0</xdr:rowOff>
    </xdr:from>
    <xdr:to>
      <xdr:col>1</xdr:col>
      <xdr:colOff>0</xdr:colOff>
      <xdr:row>670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670</xdr:row>
      <xdr:rowOff>0</xdr:rowOff>
    </xdr:from>
    <xdr:to>
      <xdr:col>1</xdr:col>
      <xdr:colOff>0</xdr:colOff>
      <xdr:row>671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671</xdr:row>
      <xdr:rowOff>0</xdr:rowOff>
    </xdr:from>
    <xdr:to>
      <xdr:col>1</xdr:col>
      <xdr:colOff>0</xdr:colOff>
      <xdr:row>672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673</xdr:row>
      <xdr:rowOff>0</xdr:rowOff>
    </xdr:from>
    <xdr:to>
      <xdr:col>1</xdr:col>
      <xdr:colOff>0</xdr:colOff>
      <xdr:row>674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674</xdr:row>
      <xdr:rowOff>0</xdr:rowOff>
    </xdr:from>
    <xdr:to>
      <xdr:col>1</xdr:col>
      <xdr:colOff>0</xdr:colOff>
      <xdr:row>675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675</xdr:row>
      <xdr:rowOff>0</xdr:rowOff>
    </xdr:from>
    <xdr:to>
      <xdr:col>1</xdr:col>
      <xdr:colOff>0</xdr:colOff>
      <xdr:row>676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676</xdr:row>
      <xdr:rowOff>0</xdr:rowOff>
    </xdr:from>
    <xdr:to>
      <xdr:col>1</xdr:col>
      <xdr:colOff>0</xdr:colOff>
      <xdr:row>677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677</xdr:row>
      <xdr:rowOff>0</xdr:rowOff>
    </xdr:from>
    <xdr:to>
      <xdr:col>1</xdr:col>
      <xdr:colOff>0</xdr:colOff>
      <xdr:row>678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678</xdr:row>
      <xdr:rowOff>0</xdr:rowOff>
    </xdr:from>
    <xdr:to>
      <xdr:col>1</xdr:col>
      <xdr:colOff>0</xdr:colOff>
      <xdr:row>679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679</xdr:row>
      <xdr:rowOff>0</xdr:rowOff>
    </xdr:from>
    <xdr:to>
      <xdr:col>1</xdr:col>
      <xdr:colOff>0</xdr:colOff>
      <xdr:row>680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680</xdr:row>
      <xdr:rowOff>0</xdr:rowOff>
    </xdr:from>
    <xdr:to>
      <xdr:col>1</xdr:col>
      <xdr:colOff>0</xdr:colOff>
      <xdr:row>681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681</xdr:row>
      <xdr:rowOff>0</xdr:rowOff>
    </xdr:from>
    <xdr:to>
      <xdr:col>1</xdr:col>
      <xdr:colOff>0</xdr:colOff>
      <xdr:row>682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682</xdr:row>
      <xdr:rowOff>0</xdr:rowOff>
    </xdr:from>
    <xdr:to>
      <xdr:col>1</xdr:col>
      <xdr:colOff>0</xdr:colOff>
      <xdr:row>683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683</xdr:row>
      <xdr:rowOff>0</xdr:rowOff>
    </xdr:from>
    <xdr:to>
      <xdr:col>1</xdr:col>
      <xdr:colOff>0</xdr:colOff>
      <xdr:row>684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684</xdr:row>
      <xdr:rowOff>0</xdr:rowOff>
    </xdr:from>
    <xdr:to>
      <xdr:col>1</xdr:col>
      <xdr:colOff>0</xdr:colOff>
      <xdr:row>685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685</xdr:row>
      <xdr:rowOff>0</xdr:rowOff>
    </xdr:from>
    <xdr:to>
      <xdr:col>1</xdr:col>
      <xdr:colOff>0</xdr:colOff>
      <xdr:row>686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686</xdr:row>
      <xdr:rowOff>0</xdr:rowOff>
    </xdr:from>
    <xdr:to>
      <xdr:col>1</xdr:col>
      <xdr:colOff>0</xdr:colOff>
      <xdr:row>687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687</xdr:row>
      <xdr:rowOff>0</xdr:rowOff>
    </xdr:from>
    <xdr:to>
      <xdr:col>1</xdr:col>
      <xdr:colOff>0</xdr:colOff>
      <xdr:row>688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688</xdr:row>
      <xdr:rowOff>0</xdr:rowOff>
    </xdr:from>
    <xdr:to>
      <xdr:col>1</xdr:col>
      <xdr:colOff>0</xdr:colOff>
      <xdr:row>689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689</xdr:row>
      <xdr:rowOff>0</xdr:rowOff>
    </xdr:from>
    <xdr:to>
      <xdr:col>1</xdr:col>
      <xdr:colOff>0</xdr:colOff>
      <xdr:row>690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690</xdr:row>
      <xdr:rowOff>0</xdr:rowOff>
    </xdr:from>
    <xdr:to>
      <xdr:col>1</xdr:col>
      <xdr:colOff>0</xdr:colOff>
      <xdr:row>691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693</xdr:row>
      <xdr:rowOff>0</xdr:rowOff>
    </xdr:from>
    <xdr:to>
      <xdr:col>1</xdr:col>
      <xdr:colOff>0</xdr:colOff>
      <xdr:row>694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694</xdr:row>
      <xdr:rowOff>0</xdr:rowOff>
    </xdr:from>
    <xdr:to>
      <xdr:col>1</xdr:col>
      <xdr:colOff>0</xdr:colOff>
      <xdr:row>695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695</xdr:row>
      <xdr:rowOff>0</xdr:rowOff>
    </xdr:from>
    <xdr:to>
      <xdr:col>1</xdr:col>
      <xdr:colOff>0</xdr:colOff>
      <xdr:row>696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696</xdr:row>
      <xdr:rowOff>0</xdr:rowOff>
    </xdr:from>
    <xdr:to>
      <xdr:col>1</xdr:col>
      <xdr:colOff>0</xdr:colOff>
      <xdr:row>697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697</xdr:row>
      <xdr:rowOff>0</xdr:rowOff>
    </xdr:from>
    <xdr:to>
      <xdr:col>1</xdr:col>
      <xdr:colOff>0</xdr:colOff>
      <xdr:row>698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698</xdr:row>
      <xdr:rowOff>0</xdr:rowOff>
    </xdr:from>
    <xdr:to>
      <xdr:col>1</xdr:col>
      <xdr:colOff>0</xdr:colOff>
      <xdr:row>699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699</xdr:row>
      <xdr:rowOff>0</xdr:rowOff>
    </xdr:from>
    <xdr:to>
      <xdr:col>1</xdr:col>
      <xdr:colOff>0</xdr:colOff>
      <xdr:row>700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700</xdr:row>
      <xdr:rowOff>0</xdr:rowOff>
    </xdr:from>
    <xdr:to>
      <xdr:col>1</xdr:col>
      <xdr:colOff>0</xdr:colOff>
      <xdr:row>701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701</xdr:row>
      <xdr:rowOff>0</xdr:rowOff>
    </xdr:from>
    <xdr:to>
      <xdr:col>1</xdr:col>
      <xdr:colOff>0</xdr:colOff>
      <xdr:row>702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702</xdr:row>
      <xdr:rowOff>0</xdr:rowOff>
    </xdr:from>
    <xdr:to>
      <xdr:col>1</xdr:col>
      <xdr:colOff>0</xdr:colOff>
      <xdr:row>703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703</xdr:row>
      <xdr:rowOff>0</xdr:rowOff>
    </xdr:from>
    <xdr:to>
      <xdr:col>1</xdr:col>
      <xdr:colOff>0</xdr:colOff>
      <xdr:row>704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704</xdr:row>
      <xdr:rowOff>0</xdr:rowOff>
    </xdr:from>
    <xdr:to>
      <xdr:col>1</xdr:col>
      <xdr:colOff>0</xdr:colOff>
      <xdr:row>705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705</xdr:row>
      <xdr:rowOff>0</xdr:rowOff>
    </xdr:from>
    <xdr:to>
      <xdr:col>1</xdr:col>
      <xdr:colOff>0</xdr:colOff>
      <xdr:row>706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706</xdr:row>
      <xdr:rowOff>0</xdr:rowOff>
    </xdr:from>
    <xdr:to>
      <xdr:col>1</xdr:col>
      <xdr:colOff>0</xdr:colOff>
      <xdr:row>707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707</xdr:row>
      <xdr:rowOff>0</xdr:rowOff>
    </xdr:from>
    <xdr:to>
      <xdr:col>1</xdr:col>
      <xdr:colOff>0</xdr:colOff>
      <xdr:row>708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708</xdr:row>
      <xdr:rowOff>0</xdr:rowOff>
    </xdr:from>
    <xdr:to>
      <xdr:col>1</xdr:col>
      <xdr:colOff>0</xdr:colOff>
      <xdr:row>709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710</xdr:row>
      <xdr:rowOff>0</xdr:rowOff>
    </xdr:from>
    <xdr:to>
      <xdr:col>1</xdr:col>
      <xdr:colOff>0</xdr:colOff>
      <xdr:row>711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711</xdr:row>
      <xdr:rowOff>0</xdr:rowOff>
    </xdr:from>
    <xdr:to>
      <xdr:col>1</xdr:col>
      <xdr:colOff>0</xdr:colOff>
      <xdr:row>712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712</xdr:row>
      <xdr:rowOff>0</xdr:rowOff>
    </xdr:from>
    <xdr:to>
      <xdr:col>1</xdr:col>
      <xdr:colOff>0</xdr:colOff>
      <xdr:row>713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713</xdr:row>
      <xdr:rowOff>0</xdr:rowOff>
    </xdr:from>
    <xdr:to>
      <xdr:col>1</xdr:col>
      <xdr:colOff>0</xdr:colOff>
      <xdr:row>714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714</xdr:row>
      <xdr:rowOff>0</xdr:rowOff>
    </xdr:from>
    <xdr:to>
      <xdr:col>1</xdr:col>
      <xdr:colOff>0</xdr:colOff>
      <xdr:row>715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715</xdr:row>
      <xdr:rowOff>0</xdr:rowOff>
    </xdr:from>
    <xdr:to>
      <xdr:col>1</xdr:col>
      <xdr:colOff>0</xdr:colOff>
      <xdr:row>716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716</xdr:row>
      <xdr:rowOff>0</xdr:rowOff>
    </xdr:from>
    <xdr:to>
      <xdr:col>1</xdr:col>
      <xdr:colOff>0</xdr:colOff>
      <xdr:row>717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1</xdr:col>
      <xdr:colOff>0</xdr:colOff>
      <xdr:row>720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717</xdr:row>
      <xdr:rowOff>0</xdr:rowOff>
    </xdr:from>
    <xdr:to>
      <xdr:col>1</xdr:col>
      <xdr:colOff>0</xdr:colOff>
      <xdr:row>718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718</xdr:row>
      <xdr:rowOff>0</xdr:rowOff>
    </xdr:from>
    <xdr:to>
      <xdr:col>1</xdr:col>
      <xdr:colOff>0</xdr:colOff>
      <xdr:row>719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720</xdr:row>
      <xdr:rowOff>0</xdr:rowOff>
    </xdr:from>
    <xdr:to>
      <xdr:col>1</xdr:col>
      <xdr:colOff>0</xdr:colOff>
      <xdr:row>721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721</xdr:row>
      <xdr:rowOff>0</xdr:rowOff>
    </xdr:from>
    <xdr:to>
      <xdr:col>1</xdr:col>
      <xdr:colOff>0</xdr:colOff>
      <xdr:row>722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722</xdr:row>
      <xdr:rowOff>0</xdr:rowOff>
    </xdr:from>
    <xdr:to>
      <xdr:col>1</xdr:col>
      <xdr:colOff>0</xdr:colOff>
      <xdr:row>723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723</xdr:row>
      <xdr:rowOff>0</xdr:rowOff>
    </xdr:from>
    <xdr:to>
      <xdr:col>1</xdr:col>
      <xdr:colOff>0</xdr:colOff>
      <xdr:row>724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1</xdr:col>
      <xdr:colOff>0</xdr:colOff>
      <xdr:row>725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725</xdr:row>
      <xdr:rowOff>0</xdr:rowOff>
    </xdr:from>
    <xdr:to>
      <xdr:col>1</xdr:col>
      <xdr:colOff>0</xdr:colOff>
      <xdr:row>726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726</xdr:row>
      <xdr:rowOff>0</xdr:rowOff>
    </xdr:from>
    <xdr:to>
      <xdr:col>1</xdr:col>
      <xdr:colOff>0</xdr:colOff>
      <xdr:row>727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727</xdr:row>
      <xdr:rowOff>0</xdr:rowOff>
    </xdr:from>
    <xdr:to>
      <xdr:col>1</xdr:col>
      <xdr:colOff>0</xdr:colOff>
      <xdr:row>728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728</xdr:row>
      <xdr:rowOff>0</xdr:rowOff>
    </xdr:from>
    <xdr:to>
      <xdr:col>1</xdr:col>
      <xdr:colOff>0</xdr:colOff>
      <xdr:row>729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729</xdr:row>
      <xdr:rowOff>0</xdr:rowOff>
    </xdr:from>
    <xdr:to>
      <xdr:col>1</xdr:col>
      <xdr:colOff>0</xdr:colOff>
      <xdr:row>730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730</xdr:row>
      <xdr:rowOff>0</xdr:rowOff>
    </xdr:from>
    <xdr:to>
      <xdr:col>1</xdr:col>
      <xdr:colOff>0</xdr:colOff>
      <xdr:row>731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731</xdr:row>
      <xdr:rowOff>0</xdr:rowOff>
    </xdr:from>
    <xdr:to>
      <xdr:col>1</xdr:col>
      <xdr:colOff>0</xdr:colOff>
      <xdr:row>732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732</xdr:row>
      <xdr:rowOff>0</xdr:rowOff>
    </xdr:from>
    <xdr:to>
      <xdr:col>1</xdr:col>
      <xdr:colOff>0</xdr:colOff>
      <xdr:row>733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733</xdr:row>
      <xdr:rowOff>0</xdr:rowOff>
    </xdr:from>
    <xdr:to>
      <xdr:col>1</xdr:col>
      <xdr:colOff>0</xdr:colOff>
      <xdr:row>734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736</xdr:row>
      <xdr:rowOff>0</xdr:rowOff>
    </xdr:from>
    <xdr:to>
      <xdr:col>1</xdr:col>
      <xdr:colOff>0</xdr:colOff>
      <xdr:row>737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737</xdr:row>
      <xdr:rowOff>0</xdr:rowOff>
    </xdr:from>
    <xdr:to>
      <xdr:col>1</xdr:col>
      <xdr:colOff>0</xdr:colOff>
      <xdr:row>738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738</xdr:row>
      <xdr:rowOff>0</xdr:rowOff>
    </xdr:from>
    <xdr:to>
      <xdr:col>1</xdr:col>
      <xdr:colOff>0</xdr:colOff>
      <xdr:row>739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739</xdr:row>
      <xdr:rowOff>0</xdr:rowOff>
    </xdr:from>
    <xdr:to>
      <xdr:col>1</xdr:col>
      <xdr:colOff>0</xdr:colOff>
      <xdr:row>740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740</xdr:row>
      <xdr:rowOff>0</xdr:rowOff>
    </xdr:from>
    <xdr:to>
      <xdr:col>1</xdr:col>
      <xdr:colOff>0</xdr:colOff>
      <xdr:row>741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741</xdr:row>
      <xdr:rowOff>0</xdr:rowOff>
    </xdr:from>
    <xdr:to>
      <xdr:col>1</xdr:col>
      <xdr:colOff>0</xdr:colOff>
      <xdr:row>742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742</xdr:row>
      <xdr:rowOff>0</xdr:rowOff>
    </xdr:from>
    <xdr:to>
      <xdr:col>1</xdr:col>
      <xdr:colOff>0</xdr:colOff>
      <xdr:row>743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743</xdr:row>
      <xdr:rowOff>0</xdr:rowOff>
    </xdr:from>
    <xdr:to>
      <xdr:col>1</xdr:col>
      <xdr:colOff>0</xdr:colOff>
      <xdr:row>744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744</xdr:row>
      <xdr:rowOff>0</xdr:rowOff>
    </xdr:from>
    <xdr:to>
      <xdr:col>1</xdr:col>
      <xdr:colOff>0</xdr:colOff>
      <xdr:row>745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745</xdr:row>
      <xdr:rowOff>0</xdr:rowOff>
    </xdr:from>
    <xdr:to>
      <xdr:col>1</xdr:col>
      <xdr:colOff>0</xdr:colOff>
      <xdr:row>746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746</xdr:row>
      <xdr:rowOff>0</xdr:rowOff>
    </xdr:from>
    <xdr:to>
      <xdr:col>1</xdr:col>
      <xdr:colOff>0</xdr:colOff>
      <xdr:row>747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747</xdr:row>
      <xdr:rowOff>0</xdr:rowOff>
    </xdr:from>
    <xdr:to>
      <xdr:col>1</xdr:col>
      <xdr:colOff>0</xdr:colOff>
      <xdr:row>748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748</xdr:row>
      <xdr:rowOff>0</xdr:rowOff>
    </xdr:from>
    <xdr:to>
      <xdr:col>1</xdr:col>
      <xdr:colOff>0</xdr:colOff>
      <xdr:row>749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749</xdr:row>
      <xdr:rowOff>0</xdr:rowOff>
    </xdr:from>
    <xdr:to>
      <xdr:col>1</xdr:col>
      <xdr:colOff>0</xdr:colOff>
      <xdr:row>750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750</xdr:row>
      <xdr:rowOff>0</xdr:rowOff>
    </xdr:from>
    <xdr:to>
      <xdr:col>1</xdr:col>
      <xdr:colOff>0</xdr:colOff>
      <xdr:row>751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751</xdr:row>
      <xdr:rowOff>0</xdr:rowOff>
    </xdr:from>
    <xdr:to>
      <xdr:col>1</xdr:col>
      <xdr:colOff>0</xdr:colOff>
      <xdr:row>752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752</xdr:row>
      <xdr:rowOff>0</xdr:rowOff>
    </xdr:from>
    <xdr:to>
      <xdr:col>1</xdr:col>
      <xdr:colOff>0</xdr:colOff>
      <xdr:row>753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753</xdr:row>
      <xdr:rowOff>0</xdr:rowOff>
    </xdr:from>
    <xdr:to>
      <xdr:col>1</xdr:col>
      <xdr:colOff>0</xdr:colOff>
      <xdr:row>754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754</xdr:row>
      <xdr:rowOff>0</xdr:rowOff>
    </xdr:from>
    <xdr:to>
      <xdr:col>1</xdr:col>
      <xdr:colOff>0</xdr:colOff>
      <xdr:row>755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755</xdr:row>
      <xdr:rowOff>0</xdr:rowOff>
    </xdr:from>
    <xdr:to>
      <xdr:col>1</xdr:col>
      <xdr:colOff>0</xdr:colOff>
      <xdr:row>756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756</xdr:row>
      <xdr:rowOff>0</xdr:rowOff>
    </xdr:from>
    <xdr:to>
      <xdr:col>1</xdr:col>
      <xdr:colOff>0</xdr:colOff>
      <xdr:row>757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757</xdr:row>
      <xdr:rowOff>0</xdr:rowOff>
    </xdr:from>
    <xdr:to>
      <xdr:col>1</xdr:col>
      <xdr:colOff>0</xdr:colOff>
      <xdr:row>758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758</xdr:row>
      <xdr:rowOff>0</xdr:rowOff>
    </xdr:from>
    <xdr:to>
      <xdr:col>1</xdr:col>
      <xdr:colOff>0</xdr:colOff>
      <xdr:row>759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759</xdr:row>
      <xdr:rowOff>0</xdr:rowOff>
    </xdr:from>
    <xdr:to>
      <xdr:col>1</xdr:col>
      <xdr:colOff>0</xdr:colOff>
      <xdr:row>760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760</xdr:row>
      <xdr:rowOff>0</xdr:rowOff>
    </xdr:from>
    <xdr:to>
      <xdr:col>1</xdr:col>
      <xdr:colOff>0</xdr:colOff>
      <xdr:row>761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761</xdr:row>
      <xdr:rowOff>0</xdr:rowOff>
    </xdr:from>
    <xdr:to>
      <xdr:col>1</xdr:col>
      <xdr:colOff>0</xdr:colOff>
      <xdr:row>762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762</xdr:row>
      <xdr:rowOff>0</xdr:rowOff>
    </xdr:from>
    <xdr:to>
      <xdr:col>1</xdr:col>
      <xdr:colOff>0</xdr:colOff>
      <xdr:row>763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763</xdr:row>
      <xdr:rowOff>0</xdr:rowOff>
    </xdr:from>
    <xdr:to>
      <xdr:col>1</xdr:col>
      <xdr:colOff>0</xdr:colOff>
      <xdr:row>764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764</xdr:row>
      <xdr:rowOff>0</xdr:rowOff>
    </xdr:from>
    <xdr:to>
      <xdr:col>1</xdr:col>
      <xdr:colOff>0</xdr:colOff>
      <xdr:row>765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1</xdr:col>
      <xdr:colOff>0</xdr:colOff>
      <xdr:row>766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766</xdr:row>
      <xdr:rowOff>0</xdr:rowOff>
    </xdr:from>
    <xdr:to>
      <xdr:col>1</xdr:col>
      <xdr:colOff>0</xdr:colOff>
      <xdr:row>767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767</xdr:row>
      <xdr:rowOff>0</xdr:rowOff>
    </xdr:from>
    <xdr:to>
      <xdr:col>1</xdr:col>
      <xdr:colOff>0</xdr:colOff>
      <xdr:row>768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768</xdr:row>
      <xdr:rowOff>0</xdr:rowOff>
    </xdr:from>
    <xdr:to>
      <xdr:col>1</xdr:col>
      <xdr:colOff>0</xdr:colOff>
      <xdr:row>769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769</xdr:row>
      <xdr:rowOff>0</xdr:rowOff>
    </xdr:from>
    <xdr:to>
      <xdr:col>1</xdr:col>
      <xdr:colOff>0</xdr:colOff>
      <xdr:row>770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1</xdr:col>
      <xdr:colOff>0</xdr:colOff>
      <xdr:row>771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771</xdr:row>
      <xdr:rowOff>0</xdr:rowOff>
    </xdr:from>
    <xdr:to>
      <xdr:col>1</xdr:col>
      <xdr:colOff>0</xdr:colOff>
      <xdr:row>772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772</xdr:row>
      <xdr:rowOff>0</xdr:rowOff>
    </xdr:from>
    <xdr:to>
      <xdr:col>1</xdr:col>
      <xdr:colOff>0</xdr:colOff>
      <xdr:row>773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773</xdr:row>
      <xdr:rowOff>0</xdr:rowOff>
    </xdr:from>
    <xdr:to>
      <xdr:col>1</xdr:col>
      <xdr:colOff>0</xdr:colOff>
      <xdr:row>774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774</xdr:row>
      <xdr:rowOff>0</xdr:rowOff>
    </xdr:from>
    <xdr:to>
      <xdr:col>1</xdr:col>
      <xdr:colOff>0</xdr:colOff>
      <xdr:row>775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775</xdr:row>
      <xdr:rowOff>0</xdr:rowOff>
    </xdr:from>
    <xdr:to>
      <xdr:col>1</xdr:col>
      <xdr:colOff>0</xdr:colOff>
      <xdr:row>776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1</xdr:col>
      <xdr:colOff>0</xdr:colOff>
      <xdr:row>777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777</xdr:row>
      <xdr:rowOff>0</xdr:rowOff>
    </xdr:from>
    <xdr:to>
      <xdr:col>1</xdr:col>
      <xdr:colOff>0</xdr:colOff>
      <xdr:row>778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778</xdr:row>
      <xdr:rowOff>0</xdr:rowOff>
    </xdr:from>
    <xdr:to>
      <xdr:col>1</xdr:col>
      <xdr:colOff>0</xdr:colOff>
      <xdr:row>779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779</xdr:row>
      <xdr:rowOff>0</xdr:rowOff>
    </xdr:from>
    <xdr:to>
      <xdr:col>1</xdr:col>
      <xdr:colOff>0</xdr:colOff>
      <xdr:row>780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780</xdr:row>
      <xdr:rowOff>0</xdr:rowOff>
    </xdr:from>
    <xdr:to>
      <xdr:col>1</xdr:col>
      <xdr:colOff>0</xdr:colOff>
      <xdr:row>781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781</xdr:row>
      <xdr:rowOff>0</xdr:rowOff>
    </xdr:from>
    <xdr:to>
      <xdr:col>1</xdr:col>
      <xdr:colOff>0</xdr:colOff>
      <xdr:row>782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782</xdr:row>
      <xdr:rowOff>0</xdr:rowOff>
    </xdr:from>
    <xdr:to>
      <xdr:col>1</xdr:col>
      <xdr:colOff>0</xdr:colOff>
      <xdr:row>783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783</xdr:row>
      <xdr:rowOff>0</xdr:rowOff>
    </xdr:from>
    <xdr:to>
      <xdr:col>1</xdr:col>
      <xdr:colOff>0</xdr:colOff>
      <xdr:row>784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784</xdr:row>
      <xdr:rowOff>0</xdr:rowOff>
    </xdr:from>
    <xdr:to>
      <xdr:col>1</xdr:col>
      <xdr:colOff>0</xdr:colOff>
      <xdr:row>785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785</xdr:row>
      <xdr:rowOff>0</xdr:rowOff>
    </xdr:from>
    <xdr:to>
      <xdr:col>1</xdr:col>
      <xdr:colOff>0</xdr:colOff>
      <xdr:row>786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786</xdr:row>
      <xdr:rowOff>0</xdr:rowOff>
    </xdr:from>
    <xdr:to>
      <xdr:col>1</xdr:col>
      <xdr:colOff>0</xdr:colOff>
      <xdr:row>787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787</xdr:row>
      <xdr:rowOff>0</xdr:rowOff>
    </xdr:from>
    <xdr:to>
      <xdr:col>1</xdr:col>
      <xdr:colOff>0</xdr:colOff>
      <xdr:row>788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788</xdr:row>
      <xdr:rowOff>0</xdr:rowOff>
    </xdr:from>
    <xdr:to>
      <xdr:col>1</xdr:col>
      <xdr:colOff>0</xdr:colOff>
      <xdr:row>789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791</xdr:row>
      <xdr:rowOff>0</xdr:rowOff>
    </xdr:from>
    <xdr:to>
      <xdr:col>1</xdr:col>
      <xdr:colOff>0</xdr:colOff>
      <xdr:row>792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792</xdr:row>
      <xdr:rowOff>0</xdr:rowOff>
    </xdr:from>
    <xdr:to>
      <xdr:col>1</xdr:col>
      <xdr:colOff>0</xdr:colOff>
      <xdr:row>793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793</xdr:row>
      <xdr:rowOff>0</xdr:rowOff>
    </xdr:from>
    <xdr:to>
      <xdr:col>1</xdr:col>
      <xdr:colOff>0</xdr:colOff>
      <xdr:row>794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794</xdr:row>
      <xdr:rowOff>0</xdr:rowOff>
    </xdr:from>
    <xdr:to>
      <xdr:col>1</xdr:col>
      <xdr:colOff>0</xdr:colOff>
      <xdr:row>795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795</xdr:row>
      <xdr:rowOff>0</xdr:rowOff>
    </xdr:from>
    <xdr:to>
      <xdr:col>1</xdr:col>
      <xdr:colOff>0</xdr:colOff>
      <xdr:row>796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802</xdr:row>
      <xdr:rowOff>0</xdr:rowOff>
    </xdr:from>
    <xdr:to>
      <xdr:col>1</xdr:col>
      <xdr:colOff>0</xdr:colOff>
      <xdr:row>803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803</xdr:row>
      <xdr:rowOff>0</xdr:rowOff>
    </xdr:from>
    <xdr:to>
      <xdr:col>1</xdr:col>
      <xdr:colOff>0</xdr:colOff>
      <xdr:row>804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804</xdr:row>
      <xdr:rowOff>0</xdr:rowOff>
    </xdr:from>
    <xdr:to>
      <xdr:col>1</xdr:col>
      <xdr:colOff>0</xdr:colOff>
      <xdr:row>805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805</xdr:row>
      <xdr:rowOff>0</xdr:rowOff>
    </xdr:from>
    <xdr:to>
      <xdr:col>1</xdr:col>
      <xdr:colOff>0</xdr:colOff>
      <xdr:row>806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806</xdr:row>
      <xdr:rowOff>0</xdr:rowOff>
    </xdr:from>
    <xdr:to>
      <xdr:col>1</xdr:col>
      <xdr:colOff>0</xdr:colOff>
      <xdr:row>807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807</xdr:row>
      <xdr:rowOff>0</xdr:rowOff>
    </xdr:from>
    <xdr:to>
      <xdr:col>1</xdr:col>
      <xdr:colOff>0</xdr:colOff>
      <xdr:row>808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808</xdr:row>
      <xdr:rowOff>0</xdr:rowOff>
    </xdr:from>
    <xdr:to>
      <xdr:col>1</xdr:col>
      <xdr:colOff>0</xdr:colOff>
      <xdr:row>809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809</xdr:row>
      <xdr:rowOff>0</xdr:rowOff>
    </xdr:from>
    <xdr:to>
      <xdr:col>1</xdr:col>
      <xdr:colOff>0</xdr:colOff>
      <xdr:row>810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810</xdr:row>
      <xdr:rowOff>0</xdr:rowOff>
    </xdr:from>
    <xdr:to>
      <xdr:col>1</xdr:col>
      <xdr:colOff>0</xdr:colOff>
      <xdr:row>811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811</xdr:row>
      <xdr:rowOff>0</xdr:rowOff>
    </xdr:from>
    <xdr:to>
      <xdr:col>1</xdr:col>
      <xdr:colOff>0</xdr:colOff>
      <xdr:row>812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812</xdr:row>
      <xdr:rowOff>0</xdr:rowOff>
    </xdr:from>
    <xdr:to>
      <xdr:col>1</xdr:col>
      <xdr:colOff>0</xdr:colOff>
      <xdr:row>813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813</xdr:row>
      <xdr:rowOff>0</xdr:rowOff>
    </xdr:from>
    <xdr:to>
      <xdr:col>1</xdr:col>
      <xdr:colOff>0</xdr:colOff>
      <xdr:row>814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814</xdr:row>
      <xdr:rowOff>0</xdr:rowOff>
    </xdr:from>
    <xdr:to>
      <xdr:col>1</xdr:col>
      <xdr:colOff>0</xdr:colOff>
      <xdr:row>815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815</xdr:row>
      <xdr:rowOff>0</xdr:rowOff>
    </xdr:from>
    <xdr:to>
      <xdr:col>1</xdr:col>
      <xdr:colOff>0</xdr:colOff>
      <xdr:row>816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816</xdr:row>
      <xdr:rowOff>0</xdr:rowOff>
    </xdr:from>
    <xdr:to>
      <xdr:col>1</xdr:col>
      <xdr:colOff>0</xdr:colOff>
      <xdr:row>817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817</xdr:row>
      <xdr:rowOff>0</xdr:rowOff>
    </xdr:from>
    <xdr:to>
      <xdr:col>1</xdr:col>
      <xdr:colOff>0</xdr:colOff>
      <xdr:row>818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818</xdr:row>
      <xdr:rowOff>0</xdr:rowOff>
    </xdr:from>
    <xdr:to>
      <xdr:col>1</xdr:col>
      <xdr:colOff>0</xdr:colOff>
      <xdr:row>819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796</xdr:row>
      <xdr:rowOff>0</xdr:rowOff>
    </xdr:from>
    <xdr:to>
      <xdr:col>1</xdr:col>
      <xdr:colOff>0</xdr:colOff>
      <xdr:row>797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797</xdr:row>
      <xdr:rowOff>0</xdr:rowOff>
    </xdr:from>
    <xdr:to>
      <xdr:col>1</xdr:col>
      <xdr:colOff>0</xdr:colOff>
      <xdr:row>798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798</xdr:row>
      <xdr:rowOff>0</xdr:rowOff>
    </xdr:from>
    <xdr:to>
      <xdr:col>1</xdr:col>
      <xdr:colOff>0</xdr:colOff>
      <xdr:row>799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799</xdr:row>
      <xdr:rowOff>0</xdr:rowOff>
    </xdr:from>
    <xdr:to>
      <xdr:col>1</xdr:col>
      <xdr:colOff>0</xdr:colOff>
      <xdr:row>800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800</xdr:row>
      <xdr:rowOff>0</xdr:rowOff>
    </xdr:from>
    <xdr:to>
      <xdr:col>1</xdr:col>
      <xdr:colOff>0</xdr:colOff>
      <xdr:row>801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801</xdr:row>
      <xdr:rowOff>0</xdr:rowOff>
    </xdr:from>
    <xdr:to>
      <xdr:col>1</xdr:col>
      <xdr:colOff>0</xdr:colOff>
      <xdr:row>802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820</xdr:row>
      <xdr:rowOff>0</xdr:rowOff>
    </xdr:from>
    <xdr:to>
      <xdr:col>1</xdr:col>
      <xdr:colOff>0</xdr:colOff>
      <xdr:row>821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1</xdr:col>
      <xdr:colOff>0</xdr:colOff>
      <xdr:row>822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822</xdr:row>
      <xdr:rowOff>0</xdr:rowOff>
    </xdr:from>
    <xdr:to>
      <xdr:col>1</xdr:col>
      <xdr:colOff>0</xdr:colOff>
      <xdr:row>823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1</xdr:col>
      <xdr:colOff>0</xdr:colOff>
      <xdr:row>824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824</xdr:row>
      <xdr:rowOff>0</xdr:rowOff>
    </xdr:from>
    <xdr:to>
      <xdr:col>1</xdr:col>
      <xdr:colOff>0</xdr:colOff>
      <xdr:row>825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830</xdr:row>
      <xdr:rowOff>0</xdr:rowOff>
    </xdr:from>
    <xdr:to>
      <xdr:col>1</xdr:col>
      <xdr:colOff>0</xdr:colOff>
      <xdr:row>831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831</xdr:row>
      <xdr:rowOff>0</xdr:rowOff>
    </xdr:from>
    <xdr:to>
      <xdr:col>1</xdr:col>
      <xdr:colOff>0</xdr:colOff>
      <xdr:row>832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832</xdr:row>
      <xdr:rowOff>0</xdr:rowOff>
    </xdr:from>
    <xdr:to>
      <xdr:col>1</xdr:col>
      <xdr:colOff>0</xdr:colOff>
      <xdr:row>833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825</xdr:row>
      <xdr:rowOff>0</xdr:rowOff>
    </xdr:from>
    <xdr:to>
      <xdr:col>1</xdr:col>
      <xdr:colOff>0</xdr:colOff>
      <xdr:row>826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826</xdr:row>
      <xdr:rowOff>0</xdr:rowOff>
    </xdr:from>
    <xdr:to>
      <xdr:col>1</xdr:col>
      <xdr:colOff>0</xdr:colOff>
      <xdr:row>827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827</xdr:row>
      <xdr:rowOff>0</xdr:rowOff>
    </xdr:from>
    <xdr:to>
      <xdr:col>1</xdr:col>
      <xdr:colOff>0</xdr:colOff>
      <xdr:row>828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1</xdr:col>
      <xdr:colOff>0</xdr:colOff>
      <xdr:row>829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829</xdr:row>
      <xdr:rowOff>0</xdr:rowOff>
    </xdr:from>
    <xdr:to>
      <xdr:col>1</xdr:col>
      <xdr:colOff>0</xdr:colOff>
      <xdr:row>830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835</xdr:row>
      <xdr:rowOff>0</xdr:rowOff>
    </xdr:from>
    <xdr:to>
      <xdr:col>1</xdr:col>
      <xdr:colOff>0</xdr:colOff>
      <xdr:row>836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836</xdr:row>
      <xdr:rowOff>0</xdr:rowOff>
    </xdr:from>
    <xdr:to>
      <xdr:col>1</xdr:col>
      <xdr:colOff>0</xdr:colOff>
      <xdr:row>837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837</xdr:row>
      <xdr:rowOff>0</xdr:rowOff>
    </xdr:from>
    <xdr:to>
      <xdr:col>1</xdr:col>
      <xdr:colOff>0</xdr:colOff>
      <xdr:row>838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1</xdr:col>
      <xdr:colOff>0</xdr:colOff>
      <xdr:row>839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839</xdr:row>
      <xdr:rowOff>0</xdr:rowOff>
    </xdr:from>
    <xdr:to>
      <xdr:col>1</xdr:col>
      <xdr:colOff>0</xdr:colOff>
      <xdr:row>840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840</xdr:row>
      <xdr:rowOff>0</xdr:rowOff>
    </xdr:from>
    <xdr:to>
      <xdr:col>1</xdr:col>
      <xdr:colOff>0</xdr:colOff>
      <xdr:row>841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841</xdr:row>
      <xdr:rowOff>0</xdr:rowOff>
    </xdr:from>
    <xdr:to>
      <xdr:col>1</xdr:col>
      <xdr:colOff>0</xdr:colOff>
      <xdr:row>842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842</xdr:row>
      <xdr:rowOff>0</xdr:rowOff>
    </xdr:from>
    <xdr:to>
      <xdr:col>1</xdr:col>
      <xdr:colOff>0</xdr:colOff>
      <xdr:row>843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843</xdr:row>
      <xdr:rowOff>0</xdr:rowOff>
    </xdr:from>
    <xdr:to>
      <xdr:col>1</xdr:col>
      <xdr:colOff>0</xdr:colOff>
      <xdr:row>844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844</xdr:row>
      <xdr:rowOff>0</xdr:rowOff>
    </xdr:from>
    <xdr:to>
      <xdr:col>1</xdr:col>
      <xdr:colOff>0</xdr:colOff>
      <xdr:row>845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845</xdr:row>
      <xdr:rowOff>0</xdr:rowOff>
    </xdr:from>
    <xdr:to>
      <xdr:col>1</xdr:col>
      <xdr:colOff>0</xdr:colOff>
      <xdr:row>846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846</xdr:row>
      <xdr:rowOff>0</xdr:rowOff>
    </xdr:from>
    <xdr:to>
      <xdr:col>1</xdr:col>
      <xdr:colOff>0</xdr:colOff>
      <xdr:row>847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847</xdr:row>
      <xdr:rowOff>0</xdr:rowOff>
    </xdr:from>
    <xdr:to>
      <xdr:col>1</xdr:col>
      <xdr:colOff>0</xdr:colOff>
      <xdr:row>848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848</xdr:row>
      <xdr:rowOff>0</xdr:rowOff>
    </xdr:from>
    <xdr:to>
      <xdr:col>1</xdr:col>
      <xdr:colOff>0</xdr:colOff>
      <xdr:row>849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849</xdr:row>
      <xdr:rowOff>0</xdr:rowOff>
    </xdr:from>
    <xdr:to>
      <xdr:col>1</xdr:col>
      <xdr:colOff>0</xdr:colOff>
      <xdr:row>850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850</xdr:row>
      <xdr:rowOff>0</xdr:rowOff>
    </xdr:from>
    <xdr:to>
      <xdr:col>1</xdr:col>
      <xdr:colOff>0</xdr:colOff>
      <xdr:row>851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851</xdr:row>
      <xdr:rowOff>0</xdr:rowOff>
    </xdr:from>
    <xdr:to>
      <xdr:col>1</xdr:col>
      <xdr:colOff>0</xdr:colOff>
      <xdr:row>852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852</xdr:row>
      <xdr:rowOff>0</xdr:rowOff>
    </xdr:from>
    <xdr:to>
      <xdr:col>1</xdr:col>
      <xdr:colOff>0</xdr:colOff>
      <xdr:row>853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853</xdr:row>
      <xdr:rowOff>0</xdr:rowOff>
    </xdr:from>
    <xdr:to>
      <xdr:col>1</xdr:col>
      <xdr:colOff>0</xdr:colOff>
      <xdr:row>854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854</xdr:row>
      <xdr:rowOff>0</xdr:rowOff>
    </xdr:from>
    <xdr:to>
      <xdr:col>1</xdr:col>
      <xdr:colOff>0</xdr:colOff>
      <xdr:row>855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1</xdr:col>
      <xdr:colOff>0</xdr:colOff>
      <xdr:row>856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856</xdr:row>
      <xdr:rowOff>0</xdr:rowOff>
    </xdr:from>
    <xdr:to>
      <xdr:col>1</xdr:col>
      <xdr:colOff>0</xdr:colOff>
      <xdr:row>857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857</xdr:row>
      <xdr:rowOff>0</xdr:rowOff>
    </xdr:from>
    <xdr:to>
      <xdr:col>1</xdr:col>
      <xdr:colOff>0</xdr:colOff>
      <xdr:row>858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858</xdr:row>
      <xdr:rowOff>0</xdr:rowOff>
    </xdr:from>
    <xdr:to>
      <xdr:col>1</xdr:col>
      <xdr:colOff>0</xdr:colOff>
      <xdr:row>859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859</xdr:row>
      <xdr:rowOff>0</xdr:rowOff>
    </xdr:from>
    <xdr:to>
      <xdr:col>1</xdr:col>
      <xdr:colOff>0</xdr:colOff>
      <xdr:row>860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860</xdr:row>
      <xdr:rowOff>0</xdr:rowOff>
    </xdr:from>
    <xdr:to>
      <xdr:col>1</xdr:col>
      <xdr:colOff>0</xdr:colOff>
      <xdr:row>861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861</xdr:row>
      <xdr:rowOff>0</xdr:rowOff>
    </xdr:from>
    <xdr:to>
      <xdr:col>1</xdr:col>
      <xdr:colOff>0</xdr:colOff>
      <xdr:row>862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862</xdr:row>
      <xdr:rowOff>0</xdr:rowOff>
    </xdr:from>
    <xdr:to>
      <xdr:col>1</xdr:col>
      <xdr:colOff>0</xdr:colOff>
      <xdr:row>863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863</xdr:row>
      <xdr:rowOff>0</xdr:rowOff>
    </xdr:from>
    <xdr:to>
      <xdr:col>1</xdr:col>
      <xdr:colOff>0</xdr:colOff>
      <xdr:row>864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864</xdr:row>
      <xdr:rowOff>0</xdr:rowOff>
    </xdr:from>
    <xdr:to>
      <xdr:col>1</xdr:col>
      <xdr:colOff>0</xdr:colOff>
      <xdr:row>865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865</xdr:row>
      <xdr:rowOff>0</xdr:rowOff>
    </xdr:from>
    <xdr:to>
      <xdr:col>1</xdr:col>
      <xdr:colOff>0</xdr:colOff>
      <xdr:row>866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866</xdr:row>
      <xdr:rowOff>0</xdr:rowOff>
    </xdr:from>
    <xdr:to>
      <xdr:col>1</xdr:col>
      <xdr:colOff>0</xdr:colOff>
      <xdr:row>867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867</xdr:row>
      <xdr:rowOff>0</xdr:rowOff>
    </xdr:from>
    <xdr:to>
      <xdr:col>1</xdr:col>
      <xdr:colOff>0</xdr:colOff>
      <xdr:row>868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868</xdr:row>
      <xdr:rowOff>0</xdr:rowOff>
    </xdr:from>
    <xdr:to>
      <xdr:col>1</xdr:col>
      <xdr:colOff>0</xdr:colOff>
      <xdr:row>869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869</xdr:row>
      <xdr:rowOff>0</xdr:rowOff>
    </xdr:from>
    <xdr:to>
      <xdr:col>1</xdr:col>
      <xdr:colOff>0</xdr:colOff>
      <xdr:row>870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870</xdr:row>
      <xdr:rowOff>0</xdr:rowOff>
    </xdr:from>
    <xdr:to>
      <xdr:col>1</xdr:col>
      <xdr:colOff>0</xdr:colOff>
      <xdr:row>871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871</xdr:row>
      <xdr:rowOff>0</xdr:rowOff>
    </xdr:from>
    <xdr:to>
      <xdr:col>1</xdr:col>
      <xdr:colOff>0</xdr:colOff>
      <xdr:row>872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872</xdr:row>
      <xdr:rowOff>0</xdr:rowOff>
    </xdr:from>
    <xdr:to>
      <xdr:col>1</xdr:col>
      <xdr:colOff>0</xdr:colOff>
      <xdr:row>873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873</xdr:row>
      <xdr:rowOff>0</xdr:rowOff>
    </xdr:from>
    <xdr:to>
      <xdr:col>1</xdr:col>
      <xdr:colOff>0</xdr:colOff>
      <xdr:row>874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874</xdr:row>
      <xdr:rowOff>0</xdr:rowOff>
    </xdr:from>
    <xdr:to>
      <xdr:col>1</xdr:col>
      <xdr:colOff>0</xdr:colOff>
      <xdr:row>875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876</xdr:row>
      <xdr:rowOff>0</xdr:rowOff>
    </xdr:from>
    <xdr:to>
      <xdr:col>1</xdr:col>
      <xdr:colOff>0</xdr:colOff>
      <xdr:row>877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877</xdr:row>
      <xdr:rowOff>0</xdr:rowOff>
    </xdr:from>
    <xdr:to>
      <xdr:col>1</xdr:col>
      <xdr:colOff>0</xdr:colOff>
      <xdr:row>878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878</xdr:row>
      <xdr:rowOff>0</xdr:rowOff>
    </xdr:from>
    <xdr:to>
      <xdr:col>1</xdr:col>
      <xdr:colOff>0</xdr:colOff>
      <xdr:row>879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879</xdr:row>
      <xdr:rowOff>0</xdr:rowOff>
    </xdr:from>
    <xdr:to>
      <xdr:col>1</xdr:col>
      <xdr:colOff>0</xdr:colOff>
      <xdr:row>880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880</xdr:row>
      <xdr:rowOff>0</xdr:rowOff>
    </xdr:from>
    <xdr:to>
      <xdr:col>1</xdr:col>
      <xdr:colOff>0</xdr:colOff>
      <xdr:row>881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881</xdr:row>
      <xdr:rowOff>0</xdr:rowOff>
    </xdr:from>
    <xdr:to>
      <xdr:col>1</xdr:col>
      <xdr:colOff>0</xdr:colOff>
      <xdr:row>882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882</xdr:row>
      <xdr:rowOff>0</xdr:rowOff>
    </xdr:from>
    <xdr:to>
      <xdr:col>1</xdr:col>
      <xdr:colOff>0</xdr:colOff>
      <xdr:row>883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883</xdr:row>
      <xdr:rowOff>0</xdr:rowOff>
    </xdr:from>
    <xdr:to>
      <xdr:col>1</xdr:col>
      <xdr:colOff>0</xdr:colOff>
      <xdr:row>884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884</xdr:row>
      <xdr:rowOff>0</xdr:rowOff>
    </xdr:from>
    <xdr:to>
      <xdr:col>1</xdr:col>
      <xdr:colOff>0</xdr:colOff>
      <xdr:row>885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885</xdr:row>
      <xdr:rowOff>0</xdr:rowOff>
    </xdr:from>
    <xdr:to>
      <xdr:col>1</xdr:col>
      <xdr:colOff>0</xdr:colOff>
      <xdr:row>886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886</xdr:row>
      <xdr:rowOff>0</xdr:rowOff>
    </xdr:from>
    <xdr:to>
      <xdr:col>1</xdr:col>
      <xdr:colOff>0</xdr:colOff>
      <xdr:row>887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887</xdr:row>
      <xdr:rowOff>0</xdr:rowOff>
    </xdr:from>
    <xdr:to>
      <xdr:col>1</xdr:col>
      <xdr:colOff>0</xdr:colOff>
      <xdr:row>888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1</xdr:col>
      <xdr:colOff>0</xdr:colOff>
      <xdr:row>889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889</xdr:row>
      <xdr:rowOff>0</xdr:rowOff>
    </xdr:from>
    <xdr:to>
      <xdr:col>1</xdr:col>
      <xdr:colOff>0</xdr:colOff>
      <xdr:row>890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890</xdr:row>
      <xdr:rowOff>0</xdr:rowOff>
    </xdr:from>
    <xdr:to>
      <xdr:col>1</xdr:col>
      <xdr:colOff>0</xdr:colOff>
      <xdr:row>891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891</xdr:row>
      <xdr:rowOff>0</xdr:rowOff>
    </xdr:from>
    <xdr:to>
      <xdr:col>1</xdr:col>
      <xdr:colOff>0</xdr:colOff>
      <xdr:row>892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892</xdr:row>
      <xdr:rowOff>0</xdr:rowOff>
    </xdr:from>
    <xdr:to>
      <xdr:col>1</xdr:col>
      <xdr:colOff>0</xdr:colOff>
      <xdr:row>893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893</xdr:row>
      <xdr:rowOff>0</xdr:rowOff>
    </xdr:from>
    <xdr:to>
      <xdr:col>1</xdr:col>
      <xdr:colOff>0</xdr:colOff>
      <xdr:row>894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894</xdr:row>
      <xdr:rowOff>0</xdr:rowOff>
    </xdr:from>
    <xdr:to>
      <xdr:col>1</xdr:col>
      <xdr:colOff>0</xdr:colOff>
      <xdr:row>895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896</xdr:row>
      <xdr:rowOff>0</xdr:rowOff>
    </xdr:from>
    <xdr:to>
      <xdr:col>1</xdr:col>
      <xdr:colOff>0</xdr:colOff>
      <xdr:row>897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897</xdr:row>
      <xdr:rowOff>0</xdr:rowOff>
    </xdr:from>
    <xdr:to>
      <xdr:col>1</xdr:col>
      <xdr:colOff>0</xdr:colOff>
      <xdr:row>898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1</xdr:col>
      <xdr:colOff>0</xdr:colOff>
      <xdr:row>899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899</xdr:row>
      <xdr:rowOff>0</xdr:rowOff>
    </xdr:from>
    <xdr:to>
      <xdr:col>1</xdr:col>
      <xdr:colOff>0</xdr:colOff>
      <xdr:row>900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900</xdr:row>
      <xdr:rowOff>0</xdr:rowOff>
    </xdr:from>
    <xdr:to>
      <xdr:col>1</xdr:col>
      <xdr:colOff>0</xdr:colOff>
      <xdr:row>901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901</xdr:row>
      <xdr:rowOff>0</xdr:rowOff>
    </xdr:from>
    <xdr:to>
      <xdr:col>1</xdr:col>
      <xdr:colOff>0</xdr:colOff>
      <xdr:row>902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902</xdr:row>
      <xdr:rowOff>0</xdr:rowOff>
    </xdr:from>
    <xdr:to>
      <xdr:col>1</xdr:col>
      <xdr:colOff>0</xdr:colOff>
      <xdr:row>903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903</xdr:row>
      <xdr:rowOff>0</xdr:rowOff>
    </xdr:from>
    <xdr:to>
      <xdr:col>1</xdr:col>
      <xdr:colOff>0</xdr:colOff>
      <xdr:row>904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904</xdr:row>
      <xdr:rowOff>0</xdr:rowOff>
    </xdr:from>
    <xdr:to>
      <xdr:col>1</xdr:col>
      <xdr:colOff>0</xdr:colOff>
      <xdr:row>905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905</xdr:row>
      <xdr:rowOff>0</xdr:rowOff>
    </xdr:from>
    <xdr:to>
      <xdr:col>1</xdr:col>
      <xdr:colOff>0</xdr:colOff>
      <xdr:row>906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908</xdr:row>
      <xdr:rowOff>0</xdr:rowOff>
    </xdr:from>
    <xdr:to>
      <xdr:col>1</xdr:col>
      <xdr:colOff>0</xdr:colOff>
      <xdr:row>909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909</xdr:row>
      <xdr:rowOff>0</xdr:rowOff>
    </xdr:from>
    <xdr:to>
      <xdr:col>1</xdr:col>
      <xdr:colOff>0</xdr:colOff>
      <xdr:row>910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910</xdr:row>
      <xdr:rowOff>0</xdr:rowOff>
    </xdr:from>
    <xdr:to>
      <xdr:col>1</xdr:col>
      <xdr:colOff>0</xdr:colOff>
      <xdr:row>911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911</xdr:row>
      <xdr:rowOff>0</xdr:rowOff>
    </xdr:from>
    <xdr:to>
      <xdr:col>1</xdr:col>
      <xdr:colOff>0</xdr:colOff>
      <xdr:row>912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912</xdr:row>
      <xdr:rowOff>0</xdr:rowOff>
    </xdr:from>
    <xdr:to>
      <xdr:col>1</xdr:col>
      <xdr:colOff>0</xdr:colOff>
      <xdr:row>913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913</xdr:row>
      <xdr:rowOff>0</xdr:rowOff>
    </xdr:from>
    <xdr:to>
      <xdr:col>1</xdr:col>
      <xdr:colOff>0</xdr:colOff>
      <xdr:row>914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914</xdr:row>
      <xdr:rowOff>0</xdr:rowOff>
    </xdr:from>
    <xdr:to>
      <xdr:col>1</xdr:col>
      <xdr:colOff>0</xdr:colOff>
      <xdr:row>915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915</xdr:row>
      <xdr:rowOff>0</xdr:rowOff>
    </xdr:from>
    <xdr:to>
      <xdr:col>1</xdr:col>
      <xdr:colOff>0</xdr:colOff>
      <xdr:row>916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916</xdr:row>
      <xdr:rowOff>0</xdr:rowOff>
    </xdr:from>
    <xdr:to>
      <xdr:col>1</xdr:col>
      <xdr:colOff>0</xdr:colOff>
      <xdr:row>917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917</xdr:row>
      <xdr:rowOff>0</xdr:rowOff>
    </xdr:from>
    <xdr:to>
      <xdr:col>1</xdr:col>
      <xdr:colOff>0</xdr:colOff>
      <xdr:row>918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918</xdr:row>
      <xdr:rowOff>0</xdr:rowOff>
    </xdr:from>
    <xdr:to>
      <xdr:col>1</xdr:col>
      <xdr:colOff>0</xdr:colOff>
      <xdr:row>919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919</xdr:row>
      <xdr:rowOff>0</xdr:rowOff>
    </xdr:from>
    <xdr:to>
      <xdr:col>1</xdr:col>
      <xdr:colOff>0</xdr:colOff>
      <xdr:row>920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920</xdr:row>
      <xdr:rowOff>0</xdr:rowOff>
    </xdr:from>
    <xdr:to>
      <xdr:col>1</xdr:col>
      <xdr:colOff>0</xdr:colOff>
      <xdr:row>921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921</xdr:row>
      <xdr:rowOff>0</xdr:rowOff>
    </xdr:from>
    <xdr:to>
      <xdr:col>1</xdr:col>
      <xdr:colOff>0</xdr:colOff>
      <xdr:row>922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922</xdr:row>
      <xdr:rowOff>0</xdr:rowOff>
    </xdr:from>
    <xdr:to>
      <xdr:col>1</xdr:col>
      <xdr:colOff>0</xdr:colOff>
      <xdr:row>923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924</xdr:row>
      <xdr:rowOff>0</xdr:rowOff>
    </xdr:from>
    <xdr:to>
      <xdr:col>1</xdr:col>
      <xdr:colOff>0</xdr:colOff>
      <xdr:row>925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925</xdr:row>
      <xdr:rowOff>0</xdr:rowOff>
    </xdr:from>
    <xdr:to>
      <xdr:col>1</xdr:col>
      <xdr:colOff>0</xdr:colOff>
      <xdr:row>926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926</xdr:row>
      <xdr:rowOff>0</xdr:rowOff>
    </xdr:from>
    <xdr:to>
      <xdr:col>1</xdr:col>
      <xdr:colOff>0</xdr:colOff>
      <xdr:row>927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927</xdr:row>
      <xdr:rowOff>0</xdr:rowOff>
    </xdr:from>
    <xdr:to>
      <xdr:col>1</xdr:col>
      <xdr:colOff>0</xdr:colOff>
      <xdr:row>928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928</xdr:row>
      <xdr:rowOff>0</xdr:rowOff>
    </xdr:from>
    <xdr:to>
      <xdr:col>1</xdr:col>
      <xdr:colOff>0</xdr:colOff>
      <xdr:row>929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929</xdr:row>
      <xdr:rowOff>0</xdr:rowOff>
    </xdr:from>
    <xdr:to>
      <xdr:col>1</xdr:col>
      <xdr:colOff>0</xdr:colOff>
      <xdr:row>930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930</xdr:row>
      <xdr:rowOff>0</xdr:rowOff>
    </xdr:from>
    <xdr:to>
      <xdr:col>1</xdr:col>
      <xdr:colOff>0</xdr:colOff>
      <xdr:row>931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931</xdr:row>
      <xdr:rowOff>0</xdr:rowOff>
    </xdr:from>
    <xdr:to>
      <xdr:col>1</xdr:col>
      <xdr:colOff>0</xdr:colOff>
      <xdr:row>932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932</xdr:row>
      <xdr:rowOff>0</xdr:rowOff>
    </xdr:from>
    <xdr:to>
      <xdr:col>1</xdr:col>
      <xdr:colOff>0</xdr:colOff>
      <xdr:row>933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933</xdr:row>
      <xdr:rowOff>0</xdr:rowOff>
    </xdr:from>
    <xdr:to>
      <xdr:col>1</xdr:col>
      <xdr:colOff>0</xdr:colOff>
      <xdr:row>934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934</xdr:row>
      <xdr:rowOff>0</xdr:rowOff>
    </xdr:from>
    <xdr:to>
      <xdr:col>1</xdr:col>
      <xdr:colOff>0</xdr:colOff>
      <xdr:row>935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935</xdr:row>
      <xdr:rowOff>0</xdr:rowOff>
    </xdr:from>
    <xdr:to>
      <xdr:col>1</xdr:col>
      <xdr:colOff>0</xdr:colOff>
      <xdr:row>936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936</xdr:row>
      <xdr:rowOff>0</xdr:rowOff>
    </xdr:from>
    <xdr:to>
      <xdr:col>1</xdr:col>
      <xdr:colOff>0</xdr:colOff>
      <xdr:row>937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937</xdr:row>
      <xdr:rowOff>0</xdr:rowOff>
    </xdr:from>
    <xdr:to>
      <xdr:col>1</xdr:col>
      <xdr:colOff>0</xdr:colOff>
      <xdr:row>938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938</xdr:row>
      <xdr:rowOff>0</xdr:rowOff>
    </xdr:from>
    <xdr:to>
      <xdr:col>1</xdr:col>
      <xdr:colOff>0</xdr:colOff>
      <xdr:row>939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941</xdr:row>
      <xdr:rowOff>0</xdr:rowOff>
    </xdr:from>
    <xdr:to>
      <xdr:col>1</xdr:col>
      <xdr:colOff>0</xdr:colOff>
      <xdr:row>942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942</xdr:row>
      <xdr:rowOff>0</xdr:rowOff>
    </xdr:from>
    <xdr:to>
      <xdr:col>1</xdr:col>
      <xdr:colOff>0</xdr:colOff>
      <xdr:row>943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943</xdr:row>
      <xdr:rowOff>0</xdr:rowOff>
    </xdr:from>
    <xdr:to>
      <xdr:col>1</xdr:col>
      <xdr:colOff>0</xdr:colOff>
      <xdr:row>944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944</xdr:row>
      <xdr:rowOff>0</xdr:rowOff>
    </xdr:from>
    <xdr:to>
      <xdr:col>1</xdr:col>
      <xdr:colOff>0</xdr:colOff>
      <xdr:row>945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945</xdr:row>
      <xdr:rowOff>0</xdr:rowOff>
    </xdr:from>
    <xdr:to>
      <xdr:col>1</xdr:col>
      <xdr:colOff>0</xdr:colOff>
      <xdr:row>946</xdr:row>
      <xdr:rowOff>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947</xdr:row>
      <xdr:rowOff>0</xdr:rowOff>
    </xdr:from>
    <xdr:to>
      <xdr:col>1</xdr:col>
      <xdr:colOff>0</xdr:colOff>
      <xdr:row>948</xdr:row>
      <xdr:rowOff>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948</xdr:row>
      <xdr:rowOff>0</xdr:rowOff>
    </xdr:from>
    <xdr:to>
      <xdr:col>1</xdr:col>
      <xdr:colOff>0</xdr:colOff>
      <xdr:row>949</xdr:row>
      <xdr:rowOff>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949</xdr:row>
      <xdr:rowOff>0</xdr:rowOff>
    </xdr:from>
    <xdr:to>
      <xdr:col>1</xdr:col>
      <xdr:colOff>0</xdr:colOff>
      <xdr:row>950</xdr:row>
      <xdr:rowOff>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950</xdr:row>
      <xdr:rowOff>0</xdr:rowOff>
    </xdr:from>
    <xdr:to>
      <xdr:col>1</xdr:col>
      <xdr:colOff>0</xdr:colOff>
      <xdr:row>951</xdr:row>
      <xdr:rowOff>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951</xdr:row>
      <xdr:rowOff>0</xdr:rowOff>
    </xdr:from>
    <xdr:to>
      <xdr:col>1</xdr:col>
      <xdr:colOff>0</xdr:colOff>
      <xdr:row>952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952</xdr:row>
      <xdr:rowOff>0</xdr:rowOff>
    </xdr:from>
    <xdr:to>
      <xdr:col>1</xdr:col>
      <xdr:colOff>0</xdr:colOff>
      <xdr:row>953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953</xdr:row>
      <xdr:rowOff>0</xdr:rowOff>
    </xdr:from>
    <xdr:to>
      <xdr:col>1</xdr:col>
      <xdr:colOff>0</xdr:colOff>
      <xdr:row>954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955</xdr:row>
      <xdr:rowOff>0</xdr:rowOff>
    </xdr:from>
    <xdr:to>
      <xdr:col>1</xdr:col>
      <xdr:colOff>0</xdr:colOff>
      <xdr:row>956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956</xdr:row>
      <xdr:rowOff>0</xdr:rowOff>
    </xdr:from>
    <xdr:to>
      <xdr:col>1</xdr:col>
      <xdr:colOff>0</xdr:colOff>
      <xdr:row>957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957</xdr:row>
      <xdr:rowOff>0</xdr:rowOff>
    </xdr:from>
    <xdr:to>
      <xdr:col>1</xdr:col>
      <xdr:colOff>0</xdr:colOff>
      <xdr:row>958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958</xdr:row>
      <xdr:rowOff>0</xdr:rowOff>
    </xdr:from>
    <xdr:to>
      <xdr:col>1</xdr:col>
      <xdr:colOff>0</xdr:colOff>
      <xdr:row>959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959</xdr:row>
      <xdr:rowOff>0</xdr:rowOff>
    </xdr:from>
    <xdr:to>
      <xdr:col>1</xdr:col>
      <xdr:colOff>0</xdr:colOff>
      <xdr:row>960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960</xdr:row>
      <xdr:rowOff>0</xdr:rowOff>
    </xdr:from>
    <xdr:to>
      <xdr:col>1</xdr:col>
      <xdr:colOff>0</xdr:colOff>
      <xdr:row>961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961</xdr:row>
      <xdr:rowOff>0</xdr:rowOff>
    </xdr:from>
    <xdr:to>
      <xdr:col>1</xdr:col>
      <xdr:colOff>0</xdr:colOff>
      <xdr:row>962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962</xdr:row>
      <xdr:rowOff>0</xdr:rowOff>
    </xdr:from>
    <xdr:to>
      <xdr:col>1</xdr:col>
      <xdr:colOff>0</xdr:colOff>
      <xdr:row>963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963</xdr:row>
      <xdr:rowOff>0</xdr:rowOff>
    </xdr:from>
    <xdr:to>
      <xdr:col>1</xdr:col>
      <xdr:colOff>0</xdr:colOff>
      <xdr:row>964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964</xdr:row>
      <xdr:rowOff>0</xdr:rowOff>
    </xdr:from>
    <xdr:to>
      <xdr:col>1</xdr:col>
      <xdr:colOff>0</xdr:colOff>
      <xdr:row>965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965</xdr:row>
      <xdr:rowOff>0</xdr:rowOff>
    </xdr:from>
    <xdr:to>
      <xdr:col>1</xdr:col>
      <xdr:colOff>0</xdr:colOff>
      <xdr:row>966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966</xdr:row>
      <xdr:rowOff>0</xdr:rowOff>
    </xdr:from>
    <xdr:to>
      <xdr:col>1</xdr:col>
      <xdr:colOff>0</xdr:colOff>
      <xdr:row>967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967</xdr:row>
      <xdr:rowOff>0</xdr:rowOff>
    </xdr:from>
    <xdr:to>
      <xdr:col>1</xdr:col>
      <xdr:colOff>0</xdr:colOff>
      <xdr:row>968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968</xdr:row>
      <xdr:rowOff>0</xdr:rowOff>
    </xdr:from>
    <xdr:to>
      <xdr:col>1</xdr:col>
      <xdr:colOff>0</xdr:colOff>
      <xdr:row>969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971</xdr:row>
      <xdr:rowOff>0</xdr:rowOff>
    </xdr:from>
    <xdr:to>
      <xdr:col>1</xdr:col>
      <xdr:colOff>0</xdr:colOff>
      <xdr:row>972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972</xdr:row>
      <xdr:rowOff>0</xdr:rowOff>
    </xdr:from>
    <xdr:to>
      <xdr:col>1</xdr:col>
      <xdr:colOff>0</xdr:colOff>
      <xdr:row>973</xdr:row>
      <xdr:rowOff>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973</xdr:row>
      <xdr:rowOff>0</xdr:rowOff>
    </xdr:from>
    <xdr:to>
      <xdr:col>1</xdr:col>
      <xdr:colOff>0</xdr:colOff>
      <xdr:row>974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974</xdr:row>
      <xdr:rowOff>0</xdr:rowOff>
    </xdr:from>
    <xdr:to>
      <xdr:col>1</xdr:col>
      <xdr:colOff>0</xdr:colOff>
      <xdr:row>975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975</xdr:row>
      <xdr:rowOff>0</xdr:rowOff>
    </xdr:from>
    <xdr:to>
      <xdr:col>1</xdr:col>
      <xdr:colOff>0</xdr:colOff>
      <xdr:row>976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977</xdr:row>
      <xdr:rowOff>0</xdr:rowOff>
    </xdr:from>
    <xdr:to>
      <xdr:col>1</xdr:col>
      <xdr:colOff>0</xdr:colOff>
      <xdr:row>978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978</xdr:row>
      <xdr:rowOff>0</xdr:rowOff>
    </xdr:from>
    <xdr:to>
      <xdr:col>1</xdr:col>
      <xdr:colOff>0</xdr:colOff>
      <xdr:row>979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979</xdr:row>
      <xdr:rowOff>0</xdr:rowOff>
    </xdr:from>
    <xdr:to>
      <xdr:col>1</xdr:col>
      <xdr:colOff>0</xdr:colOff>
      <xdr:row>980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980</xdr:row>
      <xdr:rowOff>0</xdr:rowOff>
    </xdr:from>
    <xdr:to>
      <xdr:col>1</xdr:col>
      <xdr:colOff>0</xdr:colOff>
      <xdr:row>981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981</xdr:row>
      <xdr:rowOff>0</xdr:rowOff>
    </xdr:from>
    <xdr:to>
      <xdr:col>1</xdr:col>
      <xdr:colOff>0</xdr:colOff>
      <xdr:row>982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982</xdr:row>
      <xdr:rowOff>0</xdr:rowOff>
    </xdr:from>
    <xdr:to>
      <xdr:col>1</xdr:col>
      <xdr:colOff>0</xdr:colOff>
      <xdr:row>983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983</xdr:row>
      <xdr:rowOff>0</xdr:rowOff>
    </xdr:from>
    <xdr:to>
      <xdr:col>1</xdr:col>
      <xdr:colOff>0</xdr:colOff>
      <xdr:row>984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985</xdr:row>
      <xdr:rowOff>0</xdr:rowOff>
    </xdr:from>
    <xdr:to>
      <xdr:col>1</xdr:col>
      <xdr:colOff>0</xdr:colOff>
      <xdr:row>986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986</xdr:row>
      <xdr:rowOff>0</xdr:rowOff>
    </xdr:from>
    <xdr:to>
      <xdr:col>1</xdr:col>
      <xdr:colOff>0</xdr:colOff>
      <xdr:row>987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987</xdr:row>
      <xdr:rowOff>0</xdr:rowOff>
    </xdr:from>
    <xdr:to>
      <xdr:col>1</xdr:col>
      <xdr:colOff>0</xdr:colOff>
      <xdr:row>988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988</xdr:row>
      <xdr:rowOff>0</xdr:rowOff>
    </xdr:from>
    <xdr:to>
      <xdr:col>1</xdr:col>
      <xdr:colOff>0</xdr:colOff>
      <xdr:row>989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1</xdr:col>
      <xdr:colOff>0</xdr:colOff>
      <xdr:row>990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990</xdr:row>
      <xdr:rowOff>0</xdr:rowOff>
    </xdr:from>
    <xdr:to>
      <xdr:col>1</xdr:col>
      <xdr:colOff>0</xdr:colOff>
      <xdr:row>991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991</xdr:row>
      <xdr:rowOff>0</xdr:rowOff>
    </xdr:from>
    <xdr:to>
      <xdr:col>1</xdr:col>
      <xdr:colOff>0</xdr:colOff>
      <xdr:row>992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992</xdr:row>
      <xdr:rowOff>0</xdr:rowOff>
    </xdr:from>
    <xdr:to>
      <xdr:col>1</xdr:col>
      <xdr:colOff>0</xdr:colOff>
      <xdr:row>993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994</xdr:row>
      <xdr:rowOff>0</xdr:rowOff>
    </xdr:from>
    <xdr:to>
      <xdr:col>1</xdr:col>
      <xdr:colOff>0</xdr:colOff>
      <xdr:row>995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995</xdr:row>
      <xdr:rowOff>0</xdr:rowOff>
    </xdr:from>
    <xdr:to>
      <xdr:col>1</xdr:col>
      <xdr:colOff>0</xdr:colOff>
      <xdr:row>996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996</xdr:row>
      <xdr:rowOff>0</xdr:rowOff>
    </xdr:from>
    <xdr:to>
      <xdr:col>1</xdr:col>
      <xdr:colOff>0</xdr:colOff>
      <xdr:row>997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997</xdr:row>
      <xdr:rowOff>0</xdr:rowOff>
    </xdr:from>
    <xdr:to>
      <xdr:col>1</xdr:col>
      <xdr:colOff>0</xdr:colOff>
      <xdr:row>998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998</xdr:row>
      <xdr:rowOff>0</xdr:rowOff>
    </xdr:from>
    <xdr:to>
      <xdr:col>1</xdr:col>
      <xdr:colOff>0</xdr:colOff>
      <xdr:row>999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999</xdr:row>
      <xdr:rowOff>0</xdr:rowOff>
    </xdr:from>
    <xdr:to>
      <xdr:col>1</xdr:col>
      <xdr:colOff>0</xdr:colOff>
      <xdr:row>1000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1000</xdr:row>
      <xdr:rowOff>0</xdr:rowOff>
    </xdr:from>
    <xdr:to>
      <xdr:col>1</xdr:col>
      <xdr:colOff>0</xdr:colOff>
      <xdr:row>1001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1001</xdr:row>
      <xdr:rowOff>0</xdr:rowOff>
    </xdr:from>
    <xdr:to>
      <xdr:col>1</xdr:col>
      <xdr:colOff>0</xdr:colOff>
      <xdr:row>1002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rcRect l="-6000" r="-600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" name="Имя " descr="Descr "/>
        <xdr:cNvSpPr/>
      </xdr:nvSpPr>
      <xdr:spPr>
        <a:xfrm>
          <a:off x="0" y="108489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3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 l="-6000" r="-6000"/>
        <a:stretch>
          <a:fillRect/>
        </a:stretch>
      </xdr:blipFill>
      <xdr:spPr>
        <a:xfrm>
          <a:off x="0" y="109918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Имя " descr="Descr "/>
        <xdr:cNvSpPr/>
      </xdr:nvSpPr>
      <xdr:spPr>
        <a:xfrm>
          <a:off x="0" y="111347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 l="-6000" r="-6000"/>
        <a:stretch>
          <a:fillRect/>
        </a:stretch>
      </xdr:blipFill>
      <xdr:spPr>
        <a:xfrm>
          <a:off x="0" y="1127760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6000" r="-6000"/>
        <a:stretch>
          <a:fillRect/>
        </a:stretch>
      </xdr:blipFill>
      <xdr:spPr>
        <a:xfrm>
          <a:off x="0" y="114204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0</xdr:colOff>
      <xdr:row>7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xfrm>
          <a:off x="0" y="115633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0</xdr:colOff>
      <xdr:row>8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 l="-6000" r="-6000"/>
        <a:stretch>
          <a:fillRect/>
        </a:stretch>
      </xdr:blipFill>
      <xdr:spPr>
        <a:xfrm>
          <a:off x="0" y="117062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10</xdr:row>
      <xdr:rowOff>0</xdr:rowOff>
    </xdr:to>
    <xdr:sp macro="" textlink="">
      <xdr:nvSpPr>
        <xdr:cNvPr id="9" name="Имя " descr="Descr "/>
        <xdr:cNvSpPr/>
      </xdr:nvSpPr>
      <xdr:spPr>
        <a:xfrm>
          <a:off x="0" y="565689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10</xdr:row>
      <xdr:rowOff>0</xdr:rowOff>
    </xdr:from>
    <xdr:to>
      <xdr:col>1</xdr:col>
      <xdr:colOff>0</xdr:colOff>
      <xdr:row>11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l="-6000" r="-6000"/>
        <a:stretch>
          <a:fillRect/>
        </a:stretch>
      </xdr:blipFill>
      <xdr:spPr>
        <a:xfrm>
          <a:off x="0" y="567118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13</xdr:row>
      <xdr:rowOff>0</xdr:rowOff>
    </xdr:to>
    <xdr:sp macro="" textlink="">
      <xdr:nvSpPr>
        <xdr:cNvPr id="11" name="Имя " descr="Descr "/>
        <xdr:cNvSpPr/>
      </xdr:nvSpPr>
      <xdr:spPr>
        <a:xfrm>
          <a:off x="0" y="569976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14</xdr:row>
      <xdr:rowOff>0</xdr:rowOff>
    </xdr:to>
    <xdr:sp macro="" textlink="">
      <xdr:nvSpPr>
        <xdr:cNvPr id="12" name="Имя " descr="Descr "/>
        <xdr:cNvSpPr/>
      </xdr:nvSpPr>
      <xdr:spPr>
        <a:xfrm>
          <a:off x="0" y="571404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15</xdr:row>
      <xdr:rowOff>0</xdr:rowOff>
    </xdr:to>
    <xdr:sp macro="" textlink="">
      <xdr:nvSpPr>
        <xdr:cNvPr id="13" name="Имя " descr="Descr "/>
        <xdr:cNvSpPr/>
      </xdr:nvSpPr>
      <xdr:spPr>
        <a:xfrm>
          <a:off x="0" y="572833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sp macro="" textlink="">
      <xdr:nvSpPr>
        <xdr:cNvPr id="14" name="Имя " descr="Descr "/>
        <xdr:cNvSpPr/>
      </xdr:nvSpPr>
      <xdr:spPr>
        <a:xfrm>
          <a:off x="0" y="574262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sp macro="" textlink="">
      <xdr:nvSpPr>
        <xdr:cNvPr id="15" name="Имя " descr="Descr "/>
        <xdr:cNvSpPr/>
      </xdr:nvSpPr>
      <xdr:spPr>
        <a:xfrm>
          <a:off x="0" y="575691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l="-6000" r="-6000"/>
        <a:stretch>
          <a:fillRect/>
        </a:stretch>
      </xdr:blipFill>
      <xdr:spPr>
        <a:xfrm>
          <a:off x="0" y="577119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l="-6000" r="-6000"/>
        <a:stretch>
          <a:fillRect/>
        </a:stretch>
      </xdr:blipFill>
      <xdr:spPr>
        <a:xfrm>
          <a:off x="0" y="578548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l="-6000" r="-6000"/>
        <a:stretch>
          <a:fillRect/>
        </a:stretch>
      </xdr:blipFill>
      <xdr:spPr>
        <a:xfrm>
          <a:off x="0" y="579977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l="-6000" r="-6000"/>
        <a:stretch>
          <a:fillRect/>
        </a:stretch>
      </xdr:blipFill>
      <xdr:spPr>
        <a:xfrm>
          <a:off x="0" y="351567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l="-6000" r="-6000"/>
        <a:stretch>
          <a:fillRect/>
        </a:stretch>
      </xdr:blipFill>
      <xdr:spPr>
        <a:xfrm>
          <a:off x="0" y="352996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l="-6000" r="-6000"/>
        <a:stretch>
          <a:fillRect/>
        </a:stretch>
      </xdr:blipFill>
      <xdr:spPr>
        <a:xfrm>
          <a:off x="0" y="354425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sp macro="" textlink="">
      <xdr:nvSpPr>
        <xdr:cNvPr id="22" name="Имя " descr="Descr "/>
        <xdr:cNvSpPr/>
      </xdr:nvSpPr>
      <xdr:spPr>
        <a:xfrm>
          <a:off x="0" y="481869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1</xdr:col>
      <xdr:colOff>0</xdr:colOff>
      <xdr:row>27</xdr:row>
      <xdr:rowOff>0</xdr:rowOff>
    </xdr:to>
    <xdr:sp macro="" textlink="">
      <xdr:nvSpPr>
        <xdr:cNvPr id="23" name="Имя " descr="Descr "/>
        <xdr:cNvSpPr/>
      </xdr:nvSpPr>
      <xdr:spPr>
        <a:xfrm>
          <a:off x="0" y="483298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sp macro="" textlink="">
      <xdr:nvSpPr>
        <xdr:cNvPr id="24" name="Имя " descr="Descr "/>
        <xdr:cNvSpPr/>
      </xdr:nvSpPr>
      <xdr:spPr>
        <a:xfrm>
          <a:off x="0" y="484727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28</xdr:row>
      <xdr:rowOff>0</xdr:rowOff>
    </xdr:from>
    <xdr:to>
      <xdr:col>1</xdr:col>
      <xdr:colOff>0</xdr:colOff>
      <xdr:row>29</xdr:row>
      <xdr:rowOff>0</xdr:rowOff>
    </xdr:to>
    <xdr:sp macro="" textlink="">
      <xdr:nvSpPr>
        <xdr:cNvPr id="25" name="Имя " descr="Descr "/>
        <xdr:cNvSpPr/>
      </xdr:nvSpPr>
      <xdr:spPr>
        <a:xfrm>
          <a:off x="0" y="486156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sp macro="" textlink="">
      <xdr:nvSpPr>
        <xdr:cNvPr id="26" name="Имя " descr="Descr "/>
        <xdr:cNvSpPr/>
      </xdr:nvSpPr>
      <xdr:spPr>
        <a:xfrm>
          <a:off x="0" y="487584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sp macro="" textlink="">
      <xdr:nvSpPr>
        <xdr:cNvPr id="27" name="Имя " descr="Descr "/>
        <xdr:cNvSpPr/>
      </xdr:nvSpPr>
      <xdr:spPr>
        <a:xfrm>
          <a:off x="0" y="489013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sp macro="" textlink="">
      <xdr:nvSpPr>
        <xdr:cNvPr id="28" name="Имя " descr="Descr "/>
        <xdr:cNvSpPr/>
      </xdr:nvSpPr>
      <xdr:spPr>
        <a:xfrm>
          <a:off x="0" y="490442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sp macro="" textlink="">
      <xdr:nvSpPr>
        <xdr:cNvPr id="29" name="Имя " descr="Descr "/>
        <xdr:cNvSpPr/>
      </xdr:nvSpPr>
      <xdr:spPr>
        <a:xfrm>
          <a:off x="0" y="491871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0</xdr:colOff>
      <xdr:row>34</xdr:row>
      <xdr:rowOff>0</xdr:rowOff>
    </xdr:to>
    <xdr:sp macro="" textlink="">
      <xdr:nvSpPr>
        <xdr:cNvPr id="30" name="Имя " descr="Descr "/>
        <xdr:cNvSpPr/>
      </xdr:nvSpPr>
      <xdr:spPr>
        <a:xfrm>
          <a:off x="0" y="493299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1" name="Имя " descr="Descr "/>
        <xdr:cNvSpPr/>
      </xdr:nvSpPr>
      <xdr:spPr>
        <a:xfrm>
          <a:off x="0" y="494728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l="-6000" r="-6000"/>
        <a:stretch>
          <a:fillRect/>
        </a:stretch>
      </xdr:blipFill>
      <xdr:spPr>
        <a:xfrm>
          <a:off x="0" y="531399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l="-6000" r="-6000"/>
        <a:stretch>
          <a:fillRect/>
        </a:stretch>
      </xdr:blipFill>
      <xdr:spPr>
        <a:xfrm>
          <a:off x="0" y="532828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0</xdr:colOff>
      <xdr:row>39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l="-6000" r="-6000"/>
        <a:stretch>
          <a:fillRect/>
        </a:stretch>
      </xdr:blipFill>
      <xdr:spPr>
        <a:xfrm>
          <a:off x="0" y="534257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l="-6000" r="-6000"/>
        <a:stretch>
          <a:fillRect/>
        </a:stretch>
      </xdr:blipFill>
      <xdr:spPr>
        <a:xfrm>
          <a:off x="0" y="5356860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l="-6000" r="-6000"/>
        <a:stretch>
          <a:fillRect/>
        </a:stretch>
      </xdr:blipFill>
      <xdr:spPr>
        <a:xfrm>
          <a:off x="0" y="537114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l="-6000" r="-6000"/>
        <a:stretch>
          <a:fillRect/>
        </a:stretch>
      </xdr:blipFill>
      <xdr:spPr>
        <a:xfrm>
          <a:off x="0" y="538543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l="-6000" r="-6000"/>
        <a:stretch>
          <a:fillRect/>
        </a:stretch>
      </xdr:blipFill>
      <xdr:spPr>
        <a:xfrm>
          <a:off x="0" y="539972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0</xdr:colOff>
      <xdr:row>44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l="-6000" r="-6000"/>
        <a:stretch>
          <a:fillRect/>
        </a:stretch>
      </xdr:blipFill>
      <xdr:spPr>
        <a:xfrm>
          <a:off x="0" y="5414010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40" name="Имя " descr="Descr "/>
        <xdr:cNvSpPr/>
      </xdr:nvSpPr>
      <xdr:spPr>
        <a:xfrm>
          <a:off x="0" y="561117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sp macro="" textlink="">
      <xdr:nvSpPr>
        <xdr:cNvPr id="41" name="Имя " descr="Descr "/>
        <xdr:cNvSpPr/>
      </xdr:nvSpPr>
      <xdr:spPr>
        <a:xfrm>
          <a:off x="0" y="562546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42" name="Имя " descr="Descr "/>
        <xdr:cNvSpPr/>
      </xdr:nvSpPr>
      <xdr:spPr>
        <a:xfrm>
          <a:off x="0" y="563975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sp macro="" textlink="">
      <xdr:nvSpPr>
        <xdr:cNvPr id="43" name="Имя " descr="Descr "/>
        <xdr:cNvSpPr/>
      </xdr:nvSpPr>
      <xdr:spPr>
        <a:xfrm>
          <a:off x="0" y="565404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50</xdr:row>
      <xdr:rowOff>0</xdr:rowOff>
    </xdr:to>
    <xdr:sp macro="" textlink="">
      <xdr:nvSpPr>
        <xdr:cNvPr id="44" name="Имя " descr="Descr "/>
        <xdr:cNvSpPr/>
      </xdr:nvSpPr>
      <xdr:spPr>
        <a:xfrm>
          <a:off x="0" y="594741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sp macro="" textlink="">
      <xdr:nvSpPr>
        <xdr:cNvPr id="45" name="Имя " descr="Descr "/>
        <xdr:cNvSpPr/>
      </xdr:nvSpPr>
      <xdr:spPr>
        <a:xfrm>
          <a:off x="0" y="596169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sp macro="" textlink="">
      <xdr:nvSpPr>
        <xdr:cNvPr id="46" name="Имя " descr="Descr "/>
        <xdr:cNvSpPr/>
      </xdr:nvSpPr>
      <xdr:spPr>
        <a:xfrm>
          <a:off x="0" y="616077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sp macro="" textlink="">
      <xdr:nvSpPr>
        <xdr:cNvPr id="47" name="Имя " descr="Descr "/>
        <xdr:cNvSpPr/>
      </xdr:nvSpPr>
      <xdr:spPr>
        <a:xfrm>
          <a:off x="0" y="653415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48" name="Имя " descr="Descr "/>
        <xdr:cNvSpPr/>
      </xdr:nvSpPr>
      <xdr:spPr>
        <a:xfrm>
          <a:off x="0" y="814959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sp macro="" textlink="">
      <xdr:nvSpPr>
        <xdr:cNvPr id="49" name="Имя " descr="Descr "/>
        <xdr:cNvSpPr/>
      </xdr:nvSpPr>
      <xdr:spPr>
        <a:xfrm>
          <a:off x="0" y="816387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sp macro="" textlink="">
      <xdr:nvSpPr>
        <xdr:cNvPr id="50" name="Имя " descr="Descr "/>
        <xdr:cNvSpPr/>
      </xdr:nvSpPr>
      <xdr:spPr>
        <a:xfrm>
          <a:off x="0" y="889635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sp macro="" textlink="">
      <xdr:nvSpPr>
        <xdr:cNvPr id="51" name="Имя " descr="Descr "/>
        <xdr:cNvSpPr/>
      </xdr:nvSpPr>
      <xdr:spPr>
        <a:xfrm>
          <a:off x="0" y="891063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sp macro="" textlink="">
      <xdr:nvSpPr>
        <xdr:cNvPr id="52" name="Имя " descr="Descr "/>
        <xdr:cNvSpPr/>
      </xdr:nvSpPr>
      <xdr:spPr>
        <a:xfrm>
          <a:off x="0" y="892492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sp macro="" textlink="">
      <xdr:nvSpPr>
        <xdr:cNvPr id="53" name="Имя " descr="Descr "/>
        <xdr:cNvSpPr/>
      </xdr:nvSpPr>
      <xdr:spPr>
        <a:xfrm>
          <a:off x="0" y="893921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sp macro="" textlink="">
      <xdr:nvSpPr>
        <xdr:cNvPr id="54" name="Имя " descr="Descr "/>
        <xdr:cNvSpPr/>
      </xdr:nvSpPr>
      <xdr:spPr>
        <a:xfrm>
          <a:off x="0" y="944403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sp macro="" textlink="">
      <xdr:nvSpPr>
        <xdr:cNvPr id="55" name="Имя " descr="Descr "/>
        <xdr:cNvSpPr/>
      </xdr:nvSpPr>
      <xdr:spPr>
        <a:xfrm>
          <a:off x="0" y="9458325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sp macro="" textlink="">
      <xdr:nvSpPr>
        <xdr:cNvPr id="56" name="Имя " descr="Descr "/>
        <xdr:cNvSpPr/>
      </xdr:nvSpPr>
      <xdr:spPr>
        <a:xfrm>
          <a:off x="0" y="9472612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sp macro="" textlink="">
      <xdr:nvSpPr>
        <xdr:cNvPr id="57" name="Имя " descr="Descr "/>
        <xdr:cNvSpPr/>
      </xdr:nvSpPr>
      <xdr:spPr>
        <a:xfrm>
          <a:off x="0" y="94869000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sp macro="" textlink="">
      <xdr:nvSpPr>
        <xdr:cNvPr id="58" name="Имя " descr="Descr "/>
        <xdr:cNvSpPr/>
      </xdr:nvSpPr>
      <xdr:spPr>
        <a:xfrm>
          <a:off x="0" y="95011875"/>
          <a:ext cx="695325" cy="1428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</xdr:spPr>
    </xdr:sp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l="-6000" r="-6000"/>
        <a:stretch>
          <a:fillRect/>
        </a:stretch>
      </xdr:blipFill>
      <xdr:spPr>
        <a:xfrm>
          <a:off x="0" y="1163288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l="-6000" r="-6000"/>
        <a:stretch>
          <a:fillRect/>
        </a:stretch>
      </xdr:blipFill>
      <xdr:spPr>
        <a:xfrm>
          <a:off x="0" y="3146583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l="-6000" r="-6000"/>
        <a:stretch>
          <a:fillRect/>
        </a:stretch>
      </xdr:blipFill>
      <xdr:spPr>
        <a:xfrm>
          <a:off x="0" y="3148012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l="-6000" r="-6000"/>
        <a:stretch>
          <a:fillRect/>
        </a:stretch>
      </xdr:blipFill>
      <xdr:spPr>
        <a:xfrm>
          <a:off x="0" y="3149441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l="-6000" r="-6000"/>
        <a:stretch>
          <a:fillRect/>
        </a:stretch>
      </xdr:blipFill>
      <xdr:spPr>
        <a:xfrm>
          <a:off x="0" y="31508700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l="-6000" r="-6000"/>
        <a:stretch>
          <a:fillRect/>
        </a:stretch>
      </xdr:blipFill>
      <xdr:spPr>
        <a:xfrm>
          <a:off x="0" y="31522987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l="-6000" r="-6000"/>
        <a:stretch>
          <a:fillRect/>
        </a:stretch>
      </xdr:blipFill>
      <xdr:spPr>
        <a:xfrm>
          <a:off x="0" y="315372750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l="-6000" r="-6000"/>
        <a:stretch>
          <a:fillRect/>
        </a:stretch>
      </xdr:blipFill>
      <xdr:spPr>
        <a:xfrm>
          <a:off x="0" y="315515625"/>
          <a:ext cx="695325" cy="14287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I1002"/>
  <sheetViews>
    <sheetView tabSelected="1" workbookViewId="0">
      <selection activeCell="G2" sqref="G2"/>
    </sheetView>
  </sheetViews>
  <sheetFormatPr defaultColWidth="10.5" defaultRowHeight="11.45" customHeight="1" outlineLevelRow="4"/>
  <cols>
    <col min="1" max="1" width="12.1640625" style="1" customWidth="1"/>
    <col min="2" max="2" width="12.83203125" style="1" customWidth="1"/>
    <col min="3" max="3" width="24.1640625" style="1" customWidth="1"/>
    <col min="4" max="4" width="62.5" style="59" customWidth="1"/>
    <col min="5" max="6" width="17.5" style="1" customWidth="1"/>
    <col min="7" max="7" width="17.5" style="42" customWidth="1"/>
    <col min="8" max="8" width="16.5" style="33" customWidth="1"/>
    <col min="9" max="9" width="17.5" style="1" customWidth="1"/>
  </cols>
  <sheetData>
    <row r="1" spans="1:9" ht="21.95" customHeight="1">
      <c r="A1" s="20" t="s">
        <v>3977</v>
      </c>
      <c r="B1" s="20"/>
      <c r="C1" s="20"/>
      <c r="D1" s="20"/>
      <c r="E1" s="20"/>
      <c r="F1" s="20"/>
      <c r="G1" s="20"/>
      <c r="H1" s="20"/>
      <c r="I1" s="20"/>
    </row>
    <row r="2" spans="1:9" s="1" customFormat="1" ht="24.75" customHeight="1">
      <c r="A2" s="21">
        <v>45672</v>
      </c>
      <c r="B2" s="19"/>
      <c r="C2" s="19"/>
      <c r="D2" s="50"/>
      <c r="E2" s="19"/>
      <c r="F2" s="19"/>
      <c r="G2" s="85">
        <v>0</v>
      </c>
      <c r="H2" s="26"/>
      <c r="I2" s="19"/>
    </row>
    <row r="3" spans="1:9" s="1" customFormat="1" ht="12" customHeight="1">
      <c r="A3" s="15" t="s">
        <v>0</v>
      </c>
      <c r="B3" s="15" t="s">
        <v>1</v>
      </c>
      <c r="C3" s="17" t="s">
        <v>2</v>
      </c>
      <c r="D3" s="51" t="s">
        <v>3</v>
      </c>
      <c r="E3" s="15" t="s">
        <v>4</v>
      </c>
      <c r="F3" s="15" t="s">
        <v>5</v>
      </c>
      <c r="G3" s="34" t="s">
        <v>3975</v>
      </c>
      <c r="H3" s="27" t="s">
        <v>6</v>
      </c>
      <c r="I3" s="15" t="s">
        <v>7</v>
      </c>
    </row>
    <row r="4" spans="1:9" s="1" customFormat="1" ht="12" customHeight="1">
      <c r="A4" s="16"/>
      <c r="B4" s="16"/>
      <c r="C4" s="18"/>
      <c r="D4" s="52"/>
      <c r="E4" s="16"/>
      <c r="F4" s="16"/>
      <c r="G4" s="35"/>
      <c r="H4" s="28"/>
      <c r="I4" s="16"/>
    </row>
    <row r="5" spans="1:9" s="1" customFormat="1" ht="20.25" customHeight="1" outlineLevel="2">
      <c r="A5" s="43"/>
      <c r="B5" s="44"/>
      <c r="C5" s="44"/>
      <c r="D5" s="53" t="s">
        <v>3976</v>
      </c>
      <c r="E5" s="45"/>
      <c r="F5" s="45"/>
      <c r="G5" s="46"/>
      <c r="H5" s="47"/>
      <c r="I5" s="45"/>
    </row>
    <row r="6" spans="1:9" s="1" customFormat="1" ht="42" customHeight="1" outlineLevel="3">
      <c r="A6" s="22"/>
      <c r="B6" s="23" t="s">
        <v>8</v>
      </c>
      <c r="C6" s="23" t="s">
        <v>9</v>
      </c>
      <c r="D6" s="54" t="s">
        <v>10</v>
      </c>
      <c r="E6" s="24">
        <v>172.2</v>
      </c>
      <c r="F6" s="24">
        <v>143.85</v>
      </c>
      <c r="G6" s="36">
        <f>-(F6*$G$2-F6)</f>
        <v>143.85</v>
      </c>
      <c r="H6" s="29" t="s">
        <v>3978</v>
      </c>
      <c r="I6" s="25" t="s">
        <v>11</v>
      </c>
    </row>
    <row r="7" spans="1:9" s="1" customFormat="1" ht="42" customHeight="1" outlineLevel="3">
      <c r="A7" s="22"/>
      <c r="B7" s="23" t="s">
        <v>12</v>
      </c>
      <c r="C7" s="23" t="s">
        <v>13</v>
      </c>
      <c r="D7" s="54" t="s">
        <v>14</v>
      </c>
      <c r="E7" s="24">
        <v>296.10000000000002</v>
      </c>
      <c r="F7" s="24">
        <v>246.75</v>
      </c>
      <c r="G7" s="36">
        <f>-(F7*$G$2-F7)</f>
        <v>246.75</v>
      </c>
      <c r="H7" s="29" t="s">
        <v>3978</v>
      </c>
      <c r="I7" s="25" t="s">
        <v>15</v>
      </c>
    </row>
    <row r="8" spans="1:9" s="1" customFormat="1" ht="42" customHeight="1" outlineLevel="3">
      <c r="A8" s="22"/>
      <c r="B8" s="23" t="s">
        <v>16</v>
      </c>
      <c r="C8" s="23" t="s">
        <v>17</v>
      </c>
      <c r="D8" s="54" t="s">
        <v>18</v>
      </c>
      <c r="E8" s="24">
        <v>449.4</v>
      </c>
      <c r="F8" s="24">
        <v>374.85</v>
      </c>
      <c r="G8" s="36">
        <f>-(F8*$G$2-F8)</f>
        <v>374.85</v>
      </c>
      <c r="H8" s="29" t="s">
        <v>3978</v>
      </c>
      <c r="I8" s="25" t="s">
        <v>19</v>
      </c>
    </row>
    <row r="9" spans="1:9" s="1" customFormat="1" ht="12" customHeight="1" outlineLevel="2">
      <c r="A9" s="43"/>
      <c r="B9" s="44"/>
      <c r="C9" s="44"/>
      <c r="D9" s="55" t="s">
        <v>20</v>
      </c>
      <c r="E9" s="45"/>
      <c r="F9" s="45"/>
      <c r="G9" s="46"/>
      <c r="H9" s="47"/>
      <c r="I9" s="45"/>
    </row>
    <row r="10" spans="1:9" s="1" customFormat="1" ht="12" customHeight="1" outlineLevel="3">
      <c r="A10" s="9"/>
      <c r="B10" s="10"/>
      <c r="C10" s="10"/>
      <c r="D10" s="56" t="s">
        <v>109</v>
      </c>
      <c r="E10" s="12"/>
      <c r="F10" s="12"/>
      <c r="G10" s="38"/>
      <c r="H10" s="31"/>
      <c r="I10" s="12"/>
    </row>
    <row r="11" spans="1:9" s="1" customFormat="1" ht="42" customHeight="1" outlineLevel="4">
      <c r="A11" s="2"/>
      <c r="B11" s="3" t="s">
        <v>110</v>
      </c>
      <c r="C11" s="3" t="s">
        <v>111</v>
      </c>
      <c r="D11" s="57" t="s">
        <v>112</v>
      </c>
      <c r="E11" s="14">
        <v>5071.5</v>
      </c>
      <c r="F11" s="14">
        <v>4226.25</v>
      </c>
      <c r="G11" s="39">
        <f>-(F11*$G$2-F11)</f>
        <v>4226.25</v>
      </c>
      <c r="H11" s="32"/>
      <c r="I11" s="5" t="s">
        <v>113</v>
      </c>
    </row>
    <row r="12" spans="1:9" s="1" customFormat="1" ht="42" customHeight="1" outlineLevel="4">
      <c r="A12" s="2"/>
      <c r="B12" s="3" t="s">
        <v>114</v>
      </c>
      <c r="C12" s="3" t="s">
        <v>115</v>
      </c>
      <c r="D12" s="57" t="s">
        <v>116</v>
      </c>
      <c r="E12" s="14">
        <v>3252.9</v>
      </c>
      <c r="F12" s="14">
        <v>2710.05</v>
      </c>
      <c r="G12" s="39">
        <f>-(F12*$G$2-F12)</f>
        <v>2710.05</v>
      </c>
      <c r="H12" s="32"/>
      <c r="I12" s="5" t="s">
        <v>117</v>
      </c>
    </row>
    <row r="13" spans="1:9" s="1" customFormat="1" ht="12" customHeight="1" outlineLevel="3">
      <c r="A13" s="9"/>
      <c r="B13" s="10"/>
      <c r="C13" s="10"/>
      <c r="D13" s="56" t="s">
        <v>171</v>
      </c>
      <c r="E13" s="12"/>
      <c r="F13" s="12"/>
      <c r="G13" s="38"/>
      <c r="H13" s="31"/>
      <c r="I13" s="12"/>
    </row>
    <row r="14" spans="1:9" s="1" customFormat="1" ht="42" customHeight="1" outlineLevel="4">
      <c r="A14" s="2"/>
      <c r="B14" s="3" t="s">
        <v>172</v>
      </c>
      <c r="C14" s="3" t="s">
        <v>173</v>
      </c>
      <c r="D14" s="57" t="s">
        <v>174</v>
      </c>
      <c r="E14" s="14">
        <v>5071.5</v>
      </c>
      <c r="F14" s="14">
        <v>4226.25</v>
      </c>
      <c r="G14" s="39">
        <f>-(F14*$G$2-F14)</f>
        <v>4226.25</v>
      </c>
      <c r="H14" s="32"/>
      <c r="I14" s="5" t="s">
        <v>175</v>
      </c>
    </row>
    <row r="15" spans="1:9" s="1" customFormat="1" ht="42" customHeight="1" outlineLevel="4">
      <c r="A15" s="2"/>
      <c r="B15" s="3" t="s">
        <v>176</v>
      </c>
      <c r="C15" s="3" t="s">
        <v>177</v>
      </c>
      <c r="D15" s="57" t="s">
        <v>178</v>
      </c>
      <c r="E15" s="14">
        <v>3404.1</v>
      </c>
      <c r="F15" s="14">
        <v>2837.1</v>
      </c>
      <c r="G15" s="39">
        <f>-(F15*$G$2-F15)</f>
        <v>2837.1</v>
      </c>
      <c r="H15" s="32"/>
      <c r="I15" s="5" t="s">
        <v>179</v>
      </c>
    </row>
    <row r="16" spans="1:9" s="1" customFormat="1" ht="42" customHeight="1" outlineLevel="4">
      <c r="A16" s="2"/>
      <c r="B16" s="3" t="s">
        <v>180</v>
      </c>
      <c r="C16" s="3" t="s">
        <v>181</v>
      </c>
      <c r="D16" s="57" t="s">
        <v>182</v>
      </c>
      <c r="E16" s="14">
        <v>3230.85</v>
      </c>
      <c r="F16" s="14">
        <v>2692.2</v>
      </c>
      <c r="G16" s="39">
        <f>-(F16*$G$2-F16)</f>
        <v>2692.2</v>
      </c>
      <c r="H16" s="32"/>
      <c r="I16" s="5" t="s">
        <v>183</v>
      </c>
    </row>
    <row r="17" spans="1:9" s="1" customFormat="1" ht="12" customHeight="1" outlineLevel="3">
      <c r="A17" s="9"/>
      <c r="B17" s="10"/>
      <c r="C17" s="10"/>
      <c r="D17" s="56" t="s">
        <v>30</v>
      </c>
      <c r="E17" s="12"/>
      <c r="F17" s="12"/>
      <c r="G17" s="38"/>
      <c r="H17" s="31"/>
      <c r="I17" s="12"/>
    </row>
    <row r="18" spans="1:9" s="1" customFormat="1" ht="42" customHeight="1" outlineLevel="4">
      <c r="A18" s="2"/>
      <c r="B18" s="3" t="s">
        <v>31</v>
      </c>
      <c r="C18" s="3" t="s">
        <v>32</v>
      </c>
      <c r="D18" s="57" t="s">
        <v>33</v>
      </c>
      <c r="E18" s="14">
        <v>3148.94</v>
      </c>
      <c r="F18" s="14">
        <v>2738.21</v>
      </c>
      <c r="G18" s="39">
        <f>-(F18*$G$2-F18)</f>
        <v>2738.21</v>
      </c>
      <c r="H18" s="32"/>
      <c r="I18" s="5" t="s">
        <v>34</v>
      </c>
    </row>
    <row r="19" spans="1:9" s="1" customFormat="1" ht="42" customHeight="1" outlineLevel="4">
      <c r="A19" s="2"/>
      <c r="B19" s="3" t="s">
        <v>35</v>
      </c>
      <c r="C19" s="3" t="s">
        <v>36</v>
      </c>
      <c r="D19" s="57" t="s">
        <v>37</v>
      </c>
      <c r="E19" s="14">
        <v>2802.37</v>
      </c>
      <c r="F19" s="14">
        <v>2436.84</v>
      </c>
      <c r="G19" s="39">
        <f>-(F19*$G$2-F19)</f>
        <v>2436.84</v>
      </c>
      <c r="H19" s="32"/>
      <c r="I19" s="5" t="s">
        <v>38</v>
      </c>
    </row>
    <row r="20" spans="1:9" s="1" customFormat="1" ht="42" customHeight="1" outlineLevel="4">
      <c r="A20" s="22"/>
      <c r="B20" s="23" t="s">
        <v>39</v>
      </c>
      <c r="C20" s="23" t="s">
        <v>40</v>
      </c>
      <c r="D20" s="54" t="s">
        <v>41</v>
      </c>
      <c r="E20" s="48">
        <v>4277.7</v>
      </c>
      <c r="F20" s="48">
        <v>3564.75</v>
      </c>
      <c r="G20" s="49">
        <f>-(F20*$G$2-F20)</f>
        <v>3564.75</v>
      </c>
      <c r="H20" s="29" t="s">
        <v>42</v>
      </c>
      <c r="I20" s="25" t="s">
        <v>43</v>
      </c>
    </row>
    <row r="21" spans="1:9" s="1" customFormat="1" ht="42" customHeight="1" outlineLevel="4">
      <c r="A21" s="22"/>
      <c r="B21" s="23" t="s">
        <v>45</v>
      </c>
      <c r="C21" s="23" t="s">
        <v>46</v>
      </c>
      <c r="D21" s="54" t="s">
        <v>47</v>
      </c>
      <c r="E21" s="48">
        <v>4930.8</v>
      </c>
      <c r="F21" s="48">
        <v>4108.6499999999996</v>
      </c>
      <c r="G21" s="49">
        <f>-(F21*$G$2-F21)</f>
        <v>4108.6499999999996</v>
      </c>
      <c r="H21" s="29" t="s">
        <v>42</v>
      </c>
      <c r="I21" s="25" t="s">
        <v>48</v>
      </c>
    </row>
    <row r="22" spans="1:9" s="1" customFormat="1" ht="42" customHeight="1" outlineLevel="4">
      <c r="A22" s="2"/>
      <c r="B22" s="3" t="s">
        <v>49</v>
      </c>
      <c r="C22" s="3" t="s">
        <v>50</v>
      </c>
      <c r="D22" s="57" t="s">
        <v>51</v>
      </c>
      <c r="E22" s="14">
        <v>6787.2</v>
      </c>
      <c r="F22" s="14">
        <v>5656.35</v>
      </c>
      <c r="G22" s="39">
        <f>-(F22*$G$2-F22)</f>
        <v>5656.35</v>
      </c>
      <c r="H22" s="32"/>
      <c r="I22" s="5" t="s">
        <v>52</v>
      </c>
    </row>
    <row r="23" spans="1:9" s="1" customFormat="1" ht="42" customHeight="1" outlineLevel="4">
      <c r="A23" s="2"/>
      <c r="B23" s="3" t="s">
        <v>53</v>
      </c>
      <c r="C23" s="3" t="s">
        <v>54</v>
      </c>
      <c r="D23" s="57" t="s">
        <v>55</v>
      </c>
      <c r="E23" s="14">
        <v>5070.45</v>
      </c>
      <c r="F23" s="14">
        <v>4225.2</v>
      </c>
      <c r="G23" s="39">
        <f>-(F23*$G$2-F23)</f>
        <v>4225.2</v>
      </c>
      <c r="H23" s="32"/>
      <c r="I23" s="5" t="s">
        <v>56</v>
      </c>
    </row>
    <row r="24" spans="1:9" s="1" customFormat="1" ht="42" customHeight="1" outlineLevel="4">
      <c r="A24" s="2"/>
      <c r="B24" s="3" t="s">
        <v>57</v>
      </c>
      <c r="C24" s="3" t="s">
        <v>58</v>
      </c>
      <c r="D24" s="57" t="s">
        <v>59</v>
      </c>
      <c r="E24" s="14">
        <v>4499.25</v>
      </c>
      <c r="F24" s="14">
        <v>3749.55</v>
      </c>
      <c r="G24" s="39">
        <f>-(F24*$G$2-F24)</f>
        <v>3749.55</v>
      </c>
      <c r="H24" s="32"/>
      <c r="I24" s="5" t="s">
        <v>60</v>
      </c>
    </row>
    <row r="25" spans="1:9" s="1" customFormat="1" ht="42" customHeight="1" outlineLevel="4">
      <c r="A25" s="2"/>
      <c r="B25" s="3" t="s">
        <v>61</v>
      </c>
      <c r="C25" s="3" t="s">
        <v>62</v>
      </c>
      <c r="D25" s="57" t="s">
        <v>63</v>
      </c>
      <c r="E25" s="14">
        <v>3221.4</v>
      </c>
      <c r="F25" s="14">
        <v>2684.85</v>
      </c>
      <c r="G25" s="39">
        <f>-(F25*$G$2-F25)</f>
        <v>2684.85</v>
      </c>
      <c r="H25" s="32"/>
      <c r="I25" s="5" t="s">
        <v>64</v>
      </c>
    </row>
    <row r="26" spans="1:9" s="1" customFormat="1" ht="42" customHeight="1" outlineLevel="4">
      <c r="A26" s="2"/>
      <c r="B26" s="3" t="s">
        <v>65</v>
      </c>
      <c r="C26" s="3" t="s">
        <v>66</v>
      </c>
      <c r="D26" s="57" t="s">
        <v>67</v>
      </c>
      <c r="E26" s="14">
        <v>2948.4</v>
      </c>
      <c r="F26" s="14">
        <v>2457</v>
      </c>
      <c r="G26" s="39">
        <f>-(F26*$G$2-F26)</f>
        <v>2457</v>
      </c>
      <c r="H26" s="32"/>
      <c r="I26" s="5" t="s">
        <v>68</v>
      </c>
    </row>
    <row r="27" spans="1:9" s="1" customFormat="1" ht="42" customHeight="1" outlineLevel="4">
      <c r="A27" s="22"/>
      <c r="B27" s="23" t="s">
        <v>69</v>
      </c>
      <c r="C27" s="23" t="s">
        <v>70</v>
      </c>
      <c r="D27" s="54" t="s">
        <v>71</v>
      </c>
      <c r="E27" s="48">
        <v>5180.7</v>
      </c>
      <c r="F27" s="48">
        <v>4317.6000000000004</v>
      </c>
      <c r="G27" s="49">
        <f>-(F27*$G$2-F27)</f>
        <v>4317.6000000000004</v>
      </c>
      <c r="H27" s="29" t="s">
        <v>42</v>
      </c>
      <c r="I27" s="25" t="s">
        <v>72</v>
      </c>
    </row>
    <row r="28" spans="1:9" s="1" customFormat="1" ht="12" customHeight="1" outlineLevel="3">
      <c r="A28" s="9"/>
      <c r="B28" s="10"/>
      <c r="C28" s="10"/>
      <c r="D28" s="56" t="s">
        <v>184</v>
      </c>
      <c r="E28" s="12"/>
      <c r="F28" s="12"/>
      <c r="G28" s="38"/>
      <c r="H28" s="31"/>
      <c r="I28" s="12"/>
    </row>
    <row r="29" spans="1:9" s="1" customFormat="1" ht="42" customHeight="1" outlineLevel="4">
      <c r="A29" s="2"/>
      <c r="B29" s="3" t="s">
        <v>185</v>
      </c>
      <c r="C29" s="3" t="s">
        <v>186</v>
      </c>
      <c r="D29" s="57" t="s">
        <v>187</v>
      </c>
      <c r="E29" s="14">
        <v>6156.58</v>
      </c>
      <c r="F29" s="14">
        <v>5353.55</v>
      </c>
      <c r="G29" s="39">
        <f>-(F29*$G$2-F29)</f>
        <v>5353.55</v>
      </c>
      <c r="H29" s="32"/>
      <c r="I29" s="5" t="s">
        <v>188</v>
      </c>
    </row>
    <row r="30" spans="1:9" s="1" customFormat="1" ht="42" customHeight="1" outlineLevel="4">
      <c r="A30" s="22"/>
      <c r="B30" s="23" t="s">
        <v>189</v>
      </c>
      <c r="C30" s="23" t="s">
        <v>190</v>
      </c>
      <c r="D30" s="54" t="s">
        <v>191</v>
      </c>
      <c r="E30" s="48">
        <v>8800.0499999999993</v>
      </c>
      <c r="F30" s="48">
        <v>7333.2</v>
      </c>
      <c r="G30" s="49">
        <f>-(F30*$G$2-F30)</f>
        <v>7333.2</v>
      </c>
      <c r="H30" s="29" t="s">
        <v>42</v>
      </c>
      <c r="I30" s="25" t="s">
        <v>192</v>
      </c>
    </row>
    <row r="31" spans="1:9" s="1" customFormat="1" ht="42" customHeight="1" outlineLevel="4">
      <c r="A31" s="2"/>
      <c r="B31" s="3" t="s">
        <v>193</v>
      </c>
      <c r="C31" s="3" t="s">
        <v>194</v>
      </c>
      <c r="D31" s="57" t="s">
        <v>195</v>
      </c>
      <c r="E31" s="14">
        <v>5209.0600000000004</v>
      </c>
      <c r="F31" s="14">
        <v>4529.62</v>
      </c>
      <c r="G31" s="39">
        <f>-(F31*$G$2-F31)</f>
        <v>4529.62</v>
      </c>
      <c r="H31" s="32"/>
      <c r="I31" s="5" t="s">
        <v>196</v>
      </c>
    </row>
    <row r="32" spans="1:9" s="1" customFormat="1" ht="42" customHeight="1" outlineLevel="4">
      <c r="A32" s="2"/>
      <c r="B32" s="3" t="s">
        <v>197</v>
      </c>
      <c r="C32" s="3" t="s">
        <v>198</v>
      </c>
      <c r="D32" s="57" t="s">
        <v>199</v>
      </c>
      <c r="E32" s="14">
        <v>7987.35</v>
      </c>
      <c r="F32" s="14">
        <v>6655.95</v>
      </c>
      <c r="G32" s="39">
        <f>-(F32*$G$2-F32)</f>
        <v>6655.95</v>
      </c>
      <c r="H32" s="32"/>
      <c r="I32" s="5" t="s">
        <v>200</v>
      </c>
    </row>
    <row r="33" spans="1:9" s="1" customFormat="1" ht="42" customHeight="1" outlineLevel="4">
      <c r="A33" s="2"/>
      <c r="B33" s="3" t="s">
        <v>201</v>
      </c>
      <c r="C33" s="3" t="s">
        <v>202</v>
      </c>
      <c r="D33" s="57" t="s">
        <v>203</v>
      </c>
      <c r="E33" s="14">
        <v>7901.25</v>
      </c>
      <c r="F33" s="14">
        <v>6584.55</v>
      </c>
      <c r="G33" s="39">
        <f>-(F33*$G$2-F33)</f>
        <v>6584.55</v>
      </c>
      <c r="H33" s="32"/>
      <c r="I33" s="5" t="s">
        <v>204</v>
      </c>
    </row>
    <row r="34" spans="1:9" s="1" customFormat="1" ht="42" customHeight="1" outlineLevel="4">
      <c r="A34" s="2"/>
      <c r="B34" s="3" t="s">
        <v>205</v>
      </c>
      <c r="C34" s="3" t="s">
        <v>206</v>
      </c>
      <c r="D34" s="57" t="s">
        <v>207</v>
      </c>
      <c r="E34" s="14">
        <v>6417.6</v>
      </c>
      <c r="F34" s="14">
        <v>5347.65</v>
      </c>
      <c r="G34" s="39">
        <f>-(F34*$G$2-F34)</f>
        <v>5347.65</v>
      </c>
      <c r="H34" s="32"/>
      <c r="I34" s="5" t="s">
        <v>208</v>
      </c>
    </row>
    <row r="35" spans="1:9" s="1" customFormat="1" ht="42" customHeight="1" outlineLevel="4">
      <c r="A35" s="2"/>
      <c r="B35" s="3" t="s">
        <v>209</v>
      </c>
      <c r="C35" s="3" t="s">
        <v>210</v>
      </c>
      <c r="D35" s="57" t="s">
        <v>211</v>
      </c>
      <c r="E35" s="14">
        <v>6904.8</v>
      </c>
      <c r="F35" s="14">
        <v>5754</v>
      </c>
      <c r="G35" s="39">
        <f>-(F35*$G$2-F35)</f>
        <v>5754</v>
      </c>
      <c r="H35" s="32"/>
      <c r="I35" s="5" t="s">
        <v>212</v>
      </c>
    </row>
    <row r="36" spans="1:9" s="1" customFormat="1" ht="42" customHeight="1" outlineLevel="4">
      <c r="A36" s="22"/>
      <c r="B36" s="23" t="s">
        <v>213</v>
      </c>
      <c r="C36" s="23" t="s">
        <v>214</v>
      </c>
      <c r="D36" s="54" t="s">
        <v>215</v>
      </c>
      <c r="E36" s="48">
        <v>8607.9</v>
      </c>
      <c r="F36" s="48">
        <v>7173.6</v>
      </c>
      <c r="G36" s="49">
        <f>-(F36*$G$2-F36)</f>
        <v>7173.6</v>
      </c>
      <c r="H36" s="29" t="s">
        <v>42</v>
      </c>
      <c r="I36" s="25" t="s">
        <v>216</v>
      </c>
    </row>
    <row r="37" spans="1:9" s="1" customFormat="1" ht="42" customHeight="1" outlineLevel="4">
      <c r="A37" s="2"/>
      <c r="B37" s="3" t="s">
        <v>217</v>
      </c>
      <c r="C37" s="3" t="s">
        <v>218</v>
      </c>
      <c r="D37" s="57" t="s">
        <v>219</v>
      </c>
      <c r="E37" s="14">
        <v>5839.75</v>
      </c>
      <c r="F37" s="14">
        <v>5078.04</v>
      </c>
      <c r="G37" s="39">
        <f>-(F37*$G$2-F37)</f>
        <v>5078.04</v>
      </c>
      <c r="H37" s="32"/>
      <c r="I37" s="5" t="s">
        <v>220</v>
      </c>
    </row>
    <row r="38" spans="1:9" s="1" customFormat="1" ht="42" customHeight="1" outlineLevel="4">
      <c r="A38" s="2"/>
      <c r="B38" s="3" t="s">
        <v>221</v>
      </c>
      <c r="C38" s="3" t="s">
        <v>222</v>
      </c>
      <c r="D38" s="57" t="s">
        <v>223</v>
      </c>
      <c r="E38" s="14">
        <v>6236.91</v>
      </c>
      <c r="F38" s="14">
        <v>5423.4</v>
      </c>
      <c r="G38" s="39">
        <f>-(F38*$G$2-F38)</f>
        <v>5423.4</v>
      </c>
      <c r="H38" s="32"/>
      <c r="I38" s="5" t="s">
        <v>224</v>
      </c>
    </row>
    <row r="39" spans="1:9" s="1" customFormat="1" ht="42" customHeight="1" outlineLevel="4">
      <c r="A39" s="2"/>
      <c r="B39" s="3" t="s">
        <v>225</v>
      </c>
      <c r="C39" s="3" t="s">
        <v>226</v>
      </c>
      <c r="D39" s="57" t="s">
        <v>227</v>
      </c>
      <c r="E39" s="14">
        <v>4663.05</v>
      </c>
      <c r="F39" s="14">
        <v>3886.05</v>
      </c>
      <c r="G39" s="39">
        <f>-(F39*$G$2-F39)</f>
        <v>3886.05</v>
      </c>
      <c r="H39" s="32"/>
      <c r="I39" s="5" t="s">
        <v>228</v>
      </c>
    </row>
    <row r="40" spans="1:9" s="1" customFormat="1" ht="42" customHeight="1" outlineLevel="4">
      <c r="A40" s="22"/>
      <c r="B40" s="23" t="s">
        <v>229</v>
      </c>
      <c r="C40" s="23" t="s">
        <v>230</v>
      </c>
      <c r="D40" s="54" t="s">
        <v>231</v>
      </c>
      <c r="E40" s="48">
        <v>4468.8</v>
      </c>
      <c r="F40" s="48">
        <v>3724.35</v>
      </c>
      <c r="G40" s="49">
        <f>-(F40*$G$2-F40)</f>
        <v>3724.35</v>
      </c>
      <c r="H40" s="29" t="s">
        <v>42</v>
      </c>
      <c r="I40" s="25" t="s">
        <v>232</v>
      </c>
    </row>
    <row r="41" spans="1:9" s="1" customFormat="1" ht="42" customHeight="1" outlineLevel="4">
      <c r="A41" s="2"/>
      <c r="B41" s="3" t="s">
        <v>233</v>
      </c>
      <c r="C41" s="3" t="s">
        <v>234</v>
      </c>
      <c r="D41" s="57" t="s">
        <v>235</v>
      </c>
      <c r="E41" s="14">
        <v>3988.95</v>
      </c>
      <c r="F41" s="14">
        <v>3324.3</v>
      </c>
      <c r="G41" s="39">
        <f>-(F41*$G$2-F41)</f>
        <v>3324.3</v>
      </c>
      <c r="H41" s="32"/>
      <c r="I41" s="5" t="s">
        <v>236</v>
      </c>
    </row>
    <row r="42" spans="1:9" s="1" customFormat="1" ht="42" customHeight="1" outlineLevel="4">
      <c r="A42" s="2"/>
      <c r="B42" s="3" t="s">
        <v>237</v>
      </c>
      <c r="C42" s="3" t="s">
        <v>238</v>
      </c>
      <c r="D42" s="57" t="s">
        <v>239</v>
      </c>
      <c r="E42" s="14">
        <v>4309.2</v>
      </c>
      <c r="F42" s="14">
        <v>3591</v>
      </c>
      <c r="G42" s="39">
        <f>-(F42*$G$2-F42)</f>
        <v>3591</v>
      </c>
      <c r="H42" s="32"/>
      <c r="I42" s="5" t="s">
        <v>240</v>
      </c>
    </row>
    <row r="43" spans="1:9" s="1" customFormat="1" ht="12" customHeight="1" outlineLevel="3">
      <c r="A43" s="9"/>
      <c r="B43" s="10"/>
      <c r="C43" s="10"/>
      <c r="D43" s="56" t="s">
        <v>241</v>
      </c>
      <c r="E43" s="12"/>
      <c r="F43" s="12"/>
      <c r="G43" s="38"/>
      <c r="H43" s="31"/>
      <c r="I43" s="12"/>
    </row>
    <row r="44" spans="1:9" s="1" customFormat="1" ht="42" customHeight="1" outlineLevel="4">
      <c r="A44" s="22"/>
      <c r="B44" s="23" t="s">
        <v>242</v>
      </c>
      <c r="C44" s="23" t="s">
        <v>243</v>
      </c>
      <c r="D44" s="54" t="s">
        <v>244</v>
      </c>
      <c r="E44" s="48">
        <v>7873.95</v>
      </c>
      <c r="F44" s="48">
        <v>6561.45</v>
      </c>
      <c r="G44" s="49">
        <f>-(F44*$G$2-F44)</f>
        <v>6561.45</v>
      </c>
      <c r="H44" s="29" t="s">
        <v>42</v>
      </c>
      <c r="I44" s="25" t="s">
        <v>245</v>
      </c>
    </row>
    <row r="45" spans="1:9" s="1" customFormat="1" ht="42" customHeight="1" outlineLevel="4">
      <c r="A45" s="22"/>
      <c r="B45" s="23" t="s">
        <v>246</v>
      </c>
      <c r="C45" s="23" t="s">
        <v>247</v>
      </c>
      <c r="D45" s="54" t="s">
        <v>248</v>
      </c>
      <c r="E45" s="48">
        <v>8674.0499999999993</v>
      </c>
      <c r="F45" s="48">
        <v>7228.2</v>
      </c>
      <c r="G45" s="49">
        <f>-(F45*$G$2-F45)</f>
        <v>7228.2</v>
      </c>
      <c r="H45" s="29" t="s">
        <v>42</v>
      </c>
      <c r="I45" s="25" t="s">
        <v>249</v>
      </c>
    </row>
    <row r="46" spans="1:9" s="1" customFormat="1" ht="42" customHeight="1" outlineLevel="4">
      <c r="A46" s="22"/>
      <c r="B46" s="23" t="s">
        <v>254</v>
      </c>
      <c r="C46" s="23" t="s">
        <v>255</v>
      </c>
      <c r="D46" s="54" t="s">
        <v>256</v>
      </c>
      <c r="E46" s="48">
        <v>7823.55</v>
      </c>
      <c r="F46" s="48">
        <v>6519.45</v>
      </c>
      <c r="G46" s="49">
        <f>-(F46*$G$2-F46)</f>
        <v>6519.45</v>
      </c>
      <c r="H46" s="29" t="s">
        <v>42</v>
      </c>
      <c r="I46" s="25" t="s">
        <v>257</v>
      </c>
    </row>
    <row r="47" spans="1:9" s="1" customFormat="1" ht="42" customHeight="1" outlineLevel="4">
      <c r="A47" s="2"/>
      <c r="B47" s="3" t="s">
        <v>250</v>
      </c>
      <c r="C47" s="3" t="s">
        <v>251</v>
      </c>
      <c r="D47" s="57" t="s">
        <v>252</v>
      </c>
      <c r="E47" s="14">
        <v>6881.7</v>
      </c>
      <c r="F47" s="14">
        <v>5735.1</v>
      </c>
      <c r="G47" s="39">
        <f>-(F47*$G$2-F47)</f>
        <v>5735.1</v>
      </c>
      <c r="H47" s="32"/>
      <c r="I47" s="5" t="s">
        <v>253</v>
      </c>
    </row>
    <row r="48" spans="1:9" s="1" customFormat="1" ht="42" customHeight="1" outlineLevel="4">
      <c r="A48" s="2"/>
      <c r="B48" s="3" t="s">
        <v>258</v>
      </c>
      <c r="C48" s="3" t="s">
        <v>259</v>
      </c>
      <c r="D48" s="57" t="s">
        <v>260</v>
      </c>
      <c r="E48" s="14">
        <v>3980.43</v>
      </c>
      <c r="F48" s="14">
        <v>3461.24</v>
      </c>
      <c r="G48" s="39">
        <f>-(F48*$G$2-F48)</f>
        <v>3461.24</v>
      </c>
      <c r="H48" s="32"/>
      <c r="I48" s="5" t="s">
        <v>261</v>
      </c>
    </row>
    <row r="49" spans="1:9" s="1" customFormat="1" ht="42" customHeight="1" outlineLevel="4">
      <c r="A49" s="2"/>
      <c r="B49" s="3" t="s">
        <v>262</v>
      </c>
      <c r="C49" s="3" t="s">
        <v>263</v>
      </c>
      <c r="D49" s="57" t="s">
        <v>264</v>
      </c>
      <c r="E49" s="14">
        <v>4179</v>
      </c>
      <c r="F49" s="14">
        <v>3482.85</v>
      </c>
      <c r="G49" s="39">
        <f>-(F49*$G$2-F49)</f>
        <v>3482.85</v>
      </c>
      <c r="H49" s="32"/>
      <c r="I49" s="5" t="s">
        <v>265</v>
      </c>
    </row>
    <row r="50" spans="1:9" s="1" customFormat="1" ht="42" customHeight="1" outlineLevel="4">
      <c r="A50" s="2"/>
      <c r="B50" s="3" t="s">
        <v>266</v>
      </c>
      <c r="C50" s="3" t="s">
        <v>267</v>
      </c>
      <c r="D50" s="57" t="s">
        <v>268</v>
      </c>
      <c r="E50" s="14">
        <v>4499.25</v>
      </c>
      <c r="F50" s="14">
        <v>3749.55</v>
      </c>
      <c r="G50" s="39">
        <f>-(F50*$G$2-F50)</f>
        <v>3749.55</v>
      </c>
      <c r="H50" s="32"/>
      <c r="I50" s="5" t="s">
        <v>269</v>
      </c>
    </row>
    <row r="51" spans="1:9" s="1" customFormat="1" ht="42" customHeight="1" outlineLevel="4">
      <c r="A51" s="2"/>
      <c r="B51" s="3" t="s">
        <v>270</v>
      </c>
      <c r="C51" s="3" t="s">
        <v>271</v>
      </c>
      <c r="D51" s="57" t="s">
        <v>272</v>
      </c>
      <c r="E51" s="14">
        <v>4021.5</v>
      </c>
      <c r="F51" s="14">
        <v>3351.6</v>
      </c>
      <c r="G51" s="39">
        <f>-(F51*$G$2-F51)</f>
        <v>3351.6</v>
      </c>
      <c r="H51" s="32"/>
      <c r="I51" s="5" t="s">
        <v>273</v>
      </c>
    </row>
    <row r="52" spans="1:9" s="1" customFormat="1" ht="42" customHeight="1" outlineLevel="4">
      <c r="A52" s="2"/>
      <c r="B52" s="3" t="s">
        <v>274</v>
      </c>
      <c r="C52" s="3" t="s">
        <v>275</v>
      </c>
      <c r="D52" s="57" t="s">
        <v>276</v>
      </c>
      <c r="E52" s="14">
        <v>4764.33</v>
      </c>
      <c r="F52" s="14">
        <v>4142.8999999999996</v>
      </c>
      <c r="G52" s="39">
        <f>-(F52*$G$2-F52)</f>
        <v>4142.8999999999996</v>
      </c>
      <c r="H52" s="32"/>
      <c r="I52" s="5" t="s">
        <v>277</v>
      </c>
    </row>
    <row r="53" spans="1:9" s="1" customFormat="1" ht="42" customHeight="1" outlineLevel="4">
      <c r="A53" s="2"/>
      <c r="B53" s="3" t="s">
        <v>278</v>
      </c>
      <c r="C53" s="3" t="s">
        <v>279</v>
      </c>
      <c r="D53" s="57" t="s">
        <v>280</v>
      </c>
      <c r="E53" s="14">
        <v>2948.4</v>
      </c>
      <c r="F53" s="14">
        <v>2457</v>
      </c>
      <c r="G53" s="39">
        <f>-(F53*$G$2-F53)</f>
        <v>2457</v>
      </c>
      <c r="H53" s="32"/>
      <c r="I53" s="5" t="s">
        <v>281</v>
      </c>
    </row>
    <row r="54" spans="1:9" s="1" customFormat="1" ht="12" customHeight="1" outlineLevel="3">
      <c r="A54" s="9"/>
      <c r="B54" s="10"/>
      <c r="C54" s="10"/>
      <c r="D54" s="56" t="s">
        <v>118</v>
      </c>
      <c r="E54" s="12"/>
      <c r="F54" s="12"/>
      <c r="G54" s="38"/>
      <c r="H54" s="31"/>
      <c r="I54" s="12"/>
    </row>
    <row r="55" spans="1:9" s="1" customFormat="1" ht="42" customHeight="1" outlineLevel="4">
      <c r="A55" s="2"/>
      <c r="B55" s="3" t="s">
        <v>119</v>
      </c>
      <c r="C55" s="3" t="s">
        <v>120</v>
      </c>
      <c r="D55" s="57" t="s">
        <v>121</v>
      </c>
      <c r="E55" s="14">
        <v>5754</v>
      </c>
      <c r="F55" s="14">
        <v>4795.3500000000004</v>
      </c>
      <c r="G55" s="39">
        <f>-(F55*$G$2-F55)</f>
        <v>4795.3500000000004</v>
      </c>
      <c r="H55" s="32"/>
      <c r="I55" s="5" t="s">
        <v>122</v>
      </c>
    </row>
    <row r="56" spans="1:9" s="1" customFormat="1" ht="42" customHeight="1" outlineLevel="4">
      <c r="A56" s="2"/>
      <c r="B56" s="3" t="s">
        <v>127</v>
      </c>
      <c r="C56" s="3" t="s">
        <v>128</v>
      </c>
      <c r="D56" s="57" t="s">
        <v>129</v>
      </c>
      <c r="E56" s="14">
        <v>5202.88</v>
      </c>
      <c r="F56" s="14">
        <v>4335.7299999999996</v>
      </c>
      <c r="G56" s="39">
        <f>-(F56*$G$2-F56)</f>
        <v>4335.7299999999996</v>
      </c>
      <c r="H56" s="32"/>
      <c r="I56" s="5" t="s">
        <v>130</v>
      </c>
    </row>
    <row r="57" spans="1:9" s="1" customFormat="1" ht="42" customHeight="1" outlineLevel="4">
      <c r="A57" s="2"/>
      <c r="B57" s="3" t="s">
        <v>151</v>
      </c>
      <c r="C57" s="3" t="s">
        <v>152</v>
      </c>
      <c r="D57" s="57" t="s">
        <v>153</v>
      </c>
      <c r="E57" s="14">
        <v>3853.98</v>
      </c>
      <c r="F57" s="14">
        <v>3211.65</v>
      </c>
      <c r="G57" s="39">
        <f>-(F57*$G$2-F57)</f>
        <v>3211.65</v>
      </c>
      <c r="H57" s="32"/>
      <c r="I57" s="5" t="s">
        <v>154</v>
      </c>
    </row>
    <row r="58" spans="1:9" s="1" customFormat="1" ht="42" customHeight="1" outlineLevel="4">
      <c r="A58" s="2"/>
      <c r="B58" s="3" t="s">
        <v>155</v>
      </c>
      <c r="C58" s="3" t="s">
        <v>156</v>
      </c>
      <c r="D58" s="57" t="s">
        <v>157</v>
      </c>
      <c r="E58" s="14">
        <v>3083.18</v>
      </c>
      <c r="F58" s="14">
        <v>2569.3200000000002</v>
      </c>
      <c r="G58" s="39">
        <f>-(F58*$G$2-F58)</f>
        <v>2569.3200000000002</v>
      </c>
      <c r="H58" s="32"/>
      <c r="I58" s="5" t="s">
        <v>158</v>
      </c>
    </row>
    <row r="59" spans="1:9" s="1" customFormat="1" ht="42" customHeight="1" outlineLevel="4">
      <c r="A59" s="2"/>
      <c r="B59" s="3" t="s">
        <v>163</v>
      </c>
      <c r="C59" s="3" t="s">
        <v>164</v>
      </c>
      <c r="D59" s="57" t="s">
        <v>165</v>
      </c>
      <c r="E59" s="14">
        <v>3584.7</v>
      </c>
      <c r="F59" s="14">
        <v>2987.25</v>
      </c>
      <c r="G59" s="39">
        <f>-(F59*$G$2-F59)</f>
        <v>2987.25</v>
      </c>
      <c r="H59" s="32"/>
      <c r="I59" s="5" t="s">
        <v>166</v>
      </c>
    </row>
    <row r="60" spans="1:9" s="1" customFormat="1" ht="42" customHeight="1" outlineLevel="4">
      <c r="A60" s="22"/>
      <c r="B60" s="23" t="s">
        <v>123</v>
      </c>
      <c r="C60" s="23" t="s">
        <v>124</v>
      </c>
      <c r="D60" s="54" t="s">
        <v>125</v>
      </c>
      <c r="E60" s="48">
        <v>6462.75</v>
      </c>
      <c r="F60" s="48">
        <v>5385.45</v>
      </c>
      <c r="G60" s="49">
        <f>-(F60*$G$2-F60)</f>
        <v>5385.45</v>
      </c>
      <c r="H60" s="29" t="s">
        <v>42</v>
      </c>
      <c r="I60" s="25" t="s">
        <v>126</v>
      </c>
    </row>
    <row r="61" spans="1:9" s="1" customFormat="1" ht="42" customHeight="1" outlineLevel="4">
      <c r="A61" s="22"/>
      <c r="B61" s="23" t="s">
        <v>131</v>
      </c>
      <c r="C61" s="23" t="s">
        <v>132</v>
      </c>
      <c r="D61" s="54" t="s">
        <v>133</v>
      </c>
      <c r="E61" s="48">
        <v>6639.15</v>
      </c>
      <c r="F61" s="48">
        <v>5532.45</v>
      </c>
      <c r="G61" s="49">
        <f>-(F61*$G$2-F61)</f>
        <v>5532.45</v>
      </c>
      <c r="H61" s="29" t="s">
        <v>42</v>
      </c>
      <c r="I61" s="25" t="s">
        <v>134</v>
      </c>
    </row>
    <row r="62" spans="1:9" s="1" customFormat="1" ht="42" customHeight="1" outlineLevel="4">
      <c r="A62" s="22"/>
      <c r="B62" s="23" t="s">
        <v>159</v>
      </c>
      <c r="C62" s="23" t="s">
        <v>160</v>
      </c>
      <c r="D62" s="54" t="s">
        <v>161</v>
      </c>
      <c r="E62" s="48">
        <v>3938.55</v>
      </c>
      <c r="F62" s="48">
        <v>3282.3</v>
      </c>
      <c r="G62" s="49">
        <f>-(F62*$G$2-F62)</f>
        <v>3282.3</v>
      </c>
      <c r="H62" s="29" t="s">
        <v>42</v>
      </c>
      <c r="I62" s="25" t="s">
        <v>162</v>
      </c>
    </row>
    <row r="63" spans="1:9" s="1" customFormat="1" ht="42" customHeight="1" outlineLevel="4">
      <c r="A63" s="22"/>
      <c r="B63" s="23" t="s">
        <v>167</v>
      </c>
      <c r="C63" s="23" t="s">
        <v>168</v>
      </c>
      <c r="D63" s="54" t="s">
        <v>169</v>
      </c>
      <c r="E63" s="48">
        <v>3982.65</v>
      </c>
      <c r="F63" s="48">
        <v>3319.05</v>
      </c>
      <c r="G63" s="49">
        <f>-(F63*$G$2-F63)</f>
        <v>3319.05</v>
      </c>
      <c r="H63" s="29" t="s">
        <v>42</v>
      </c>
      <c r="I63" s="25" t="s">
        <v>170</v>
      </c>
    </row>
    <row r="64" spans="1:9" s="1" customFormat="1" ht="42" customHeight="1" outlineLevel="4">
      <c r="A64" s="22"/>
      <c r="B64" s="23" t="s">
        <v>135</v>
      </c>
      <c r="C64" s="23" t="s">
        <v>136</v>
      </c>
      <c r="D64" s="54" t="s">
        <v>137</v>
      </c>
      <c r="E64" s="48">
        <v>2765.7</v>
      </c>
      <c r="F64" s="48">
        <v>2304.75</v>
      </c>
      <c r="G64" s="49">
        <f>-(F64*$G$2-F64)</f>
        <v>2304.75</v>
      </c>
      <c r="H64" s="29" t="s">
        <v>42</v>
      </c>
      <c r="I64" s="25" t="s">
        <v>138</v>
      </c>
    </row>
    <row r="65" spans="1:9" s="1" customFormat="1" ht="42" customHeight="1" outlineLevel="4">
      <c r="A65" s="22"/>
      <c r="B65" s="23" t="s">
        <v>143</v>
      </c>
      <c r="C65" s="23" t="s">
        <v>144</v>
      </c>
      <c r="D65" s="54" t="s">
        <v>145</v>
      </c>
      <c r="E65" s="48">
        <v>2810.85</v>
      </c>
      <c r="F65" s="48">
        <v>2342.5500000000002</v>
      </c>
      <c r="G65" s="49">
        <f>-(F65*$G$2-F65)</f>
        <v>2342.5500000000002</v>
      </c>
      <c r="H65" s="29" t="s">
        <v>42</v>
      </c>
      <c r="I65" s="25" t="s">
        <v>146</v>
      </c>
    </row>
    <row r="66" spans="1:9" s="1" customFormat="1" ht="42" customHeight="1" outlineLevel="4">
      <c r="A66" s="2"/>
      <c r="B66" s="3" t="s">
        <v>139</v>
      </c>
      <c r="C66" s="3" t="s">
        <v>140</v>
      </c>
      <c r="D66" s="57" t="s">
        <v>141</v>
      </c>
      <c r="E66" s="5"/>
      <c r="F66" s="5"/>
      <c r="G66" s="40"/>
      <c r="H66" s="32" t="s">
        <v>3979</v>
      </c>
      <c r="I66" s="5" t="s">
        <v>142</v>
      </c>
    </row>
    <row r="67" spans="1:9" s="1" customFormat="1" ht="42" customHeight="1" outlineLevel="4">
      <c r="A67" s="2"/>
      <c r="B67" s="3" t="s">
        <v>147</v>
      </c>
      <c r="C67" s="3" t="s">
        <v>148</v>
      </c>
      <c r="D67" s="57" t="s">
        <v>149</v>
      </c>
      <c r="E67" s="5"/>
      <c r="F67" s="5"/>
      <c r="G67" s="40"/>
      <c r="H67" s="32" t="s">
        <v>3979</v>
      </c>
      <c r="I67" s="5" t="s">
        <v>150</v>
      </c>
    </row>
    <row r="68" spans="1:9" s="1" customFormat="1" ht="12" customHeight="1" outlineLevel="3">
      <c r="A68" s="9"/>
      <c r="B68" s="10"/>
      <c r="C68" s="10"/>
      <c r="D68" s="56" t="s">
        <v>73</v>
      </c>
      <c r="E68" s="12"/>
      <c r="F68" s="12"/>
      <c r="G68" s="38"/>
      <c r="H68" s="31"/>
      <c r="I68" s="12"/>
    </row>
    <row r="69" spans="1:9" s="1" customFormat="1" ht="42" customHeight="1" outlineLevel="4">
      <c r="A69" s="2"/>
      <c r="B69" s="3" t="s">
        <v>74</v>
      </c>
      <c r="C69" s="3" t="s">
        <v>75</v>
      </c>
      <c r="D69" s="57" t="s">
        <v>76</v>
      </c>
      <c r="E69" s="14">
        <v>2350.9499999999998</v>
      </c>
      <c r="F69" s="14">
        <v>1959.3</v>
      </c>
      <c r="G69" s="39">
        <f>-(F69*$G$2-F69)</f>
        <v>1959.3</v>
      </c>
      <c r="H69" s="32"/>
      <c r="I69" s="5" t="s">
        <v>77</v>
      </c>
    </row>
    <row r="70" spans="1:9" s="1" customFormat="1" ht="42" customHeight="1" outlineLevel="4">
      <c r="A70" s="2"/>
      <c r="B70" s="3" t="s">
        <v>78</v>
      </c>
      <c r="C70" s="3" t="s">
        <v>79</v>
      </c>
      <c r="D70" s="57" t="s">
        <v>80</v>
      </c>
      <c r="E70" s="14">
        <v>3230.85</v>
      </c>
      <c r="F70" s="14">
        <v>2692.2</v>
      </c>
      <c r="G70" s="39">
        <f>-(F70*$G$2-F70)</f>
        <v>2692.2</v>
      </c>
      <c r="H70" s="32"/>
      <c r="I70" s="5" t="s">
        <v>81</v>
      </c>
    </row>
    <row r="71" spans="1:9" s="1" customFormat="1" ht="12" customHeight="1" outlineLevel="3">
      <c r="A71" s="9"/>
      <c r="B71" s="10"/>
      <c r="C71" s="10"/>
      <c r="D71" s="56" t="s">
        <v>21</v>
      </c>
      <c r="E71" s="12"/>
      <c r="F71" s="12"/>
      <c r="G71" s="38"/>
      <c r="H71" s="31"/>
      <c r="I71" s="12"/>
    </row>
    <row r="72" spans="1:9" s="1" customFormat="1" ht="42" customHeight="1" outlineLevel="4">
      <c r="A72" s="2"/>
      <c r="B72" s="3" t="s">
        <v>22</v>
      </c>
      <c r="C72" s="3" t="s">
        <v>23</v>
      </c>
      <c r="D72" s="57" t="s">
        <v>24</v>
      </c>
      <c r="E72" s="14">
        <v>2319.4499999999998</v>
      </c>
      <c r="F72" s="14">
        <v>1933.05</v>
      </c>
      <c r="G72" s="39">
        <f>-(F72*$G$2-F72)</f>
        <v>1933.05</v>
      </c>
      <c r="H72" s="32"/>
      <c r="I72" s="5" t="s">
        <v>25</v>
      </c>
    </row>
    <row r="73" spans="1:9" s="1" customFormat="1" ht="42" customHeight="1" outlineLevel="4">
      <c r="A73" s="2"/>
      <c r="B73" s="3" t="s">
        <v>26</v>
      </c>
      <c r="C73" s="3" t="s">
        <v>27</v>
      </c>
      <c r="D73" s="57" t="s">
        <v>28</v>
      </c>
      <c r="E73" s="14">
        <v>3230.85</v>
      </c>
      <c r="F73" s="14">
        <v>2692.2</v>
      </c>
      <c r="G73" s="39">
        <f>-(F73*$G$2-F73)</f>
        <v>2692.2</v>
      </c>
      <c r="H73" s="32"/>
      <c r="I73" s="5" t="s">
        <v>29</v>
      </c>
    </row>
    <row r="74" spans="1:9" s="1" customFormat="1" ht="12" customHeight="1" outlineLevel="3">
      <c r="A74" s="9"/>
      <c r="B74" s="10"/>
      <c r="C74" s="10"/>
      <c r="D74" s="56" t="s">
        <v>295</v>
      </c>
      <c r="E74" s="12"/>
      <c r="F74" s="12"/>
      <c r="G74" s="38"/>
      <c r="H74" s="31"/>
      <c r="I74" s="12"/>
    </row>
    <row r="75" spans="1:9" s="1" customFormat="1" ht="42" customHeight="1" outlineLevel="4">
      <c r="A75" s="2"/>
      <c r="B75" s="3" t="s">
        <v>296</v>
      </c>
      <c r="C75" s="3" t="s">
        <v>297</v>
      </c>
      <c r="D75" s="57" t="s">
        <v>298</v>
      </c>
      <c r="E75" s="14">
        <v>5661.6</v>
      </c>
      <c r="F75" s="14">
        <v>4717.6499999999996</v>
      </c>
      <c r="G75" s="39">
        <f>-(F75*$G$2-F75)</f>
        <v>4717.6499999999996</v>
      </c>
      <c r="H75" s="32"/>
      <c r="I75" s="5" t="s">
        <v>299</v>
      </c>
    </row>
    <row r="76" spans="1:9" s="1" customFormat="1" ht="42" customHeight="1" outlineLevel="4">
      <c r="A76" s="2"/>
      <c r="B76" s="3" t="s">
        <v>300</v>
      </c>
      <c r="C76" s="3" t="s">
        <v>301</v>
      </c>
      <c r="D76" s="57" t="s">
        <v>302</v>
      </c>
      <c r="E76" s="14">
        <v>3914.4</v>
      </c>
      <c r="F76" s="14">
        <v>3262.35</v>
      </c>
      <c r="G76" s="39">
        <f>-(F76*$G$2-F76)</f>
        <v>3262.35</v>
      </c>
      <c r="H76" s="32"/>
      <c r="I76" s="5" t="s">
        <v>303</v>
      </c>
    </row>
    <row r="77" spans="1:9" s="1" customFormat="1" ht="42" customHeight="1" outlineLevel="4">
      <c r="A77" s="2"/>
      <c r="B77" s="3" t="s">
        <v>304</v>
      </c>
      <c r="C77" s="3" t="s">
        <v>305</v>
      </c>
      <c r="D77" s="57" t="s">
        <v>306</v>
      </c>
      <c r="E77" s="14">
        <v>7614.6</v>
      </c>
      <c r="F77" s="14">
        <v>6345.15</v>
      </c>
      <c r="G77" s="39">
        <f>-(F77*$G$2-F77)</f>
        <v>6345.15</v>
      </c>
      <c r="H77" s="32"/>
      <c r="I77" s="5" t="s">
        <v>307</v>
      </c>
    </row>
    <row r="78" spans="1:9" s="1" customFormat="1" ht="42" customHeight="1" outlineLevel="4">
      <c r="A78" s="2"/>
      <c r="B78" s="3" t="s">
        <v>308</v>
      </c>
      <c r="C78" s="3" t="s">
        <v>309</v>
      </c>
      <c r="D78" s="57" t="s">
        <v>310</v>
      </c>
      <c r="E78" s="14">
        <v>7627.2</v>
      </c>
      <c r="F78" s="14">
        <v>6355.65</v>
      </c>
      <c r="G78" s="39">
        <f>-(F78*$G$2-F78)</f>
        <v>6355.65</v>
      </c>
      <c r="H78" s="32"/>
      <c r="I78" s="5" t="s">
        <v>311</v>
      </c>
    </row>
    <row r="79" spans="1:9" s="1" customFormat="1" ht="42" customHeight="1" outlineLevel="4">
      <c r="A79" s="2"/>
      <c r="B79" s="3" t="s">
        <v>312</v>
      </c>
      <c r="C79" s="3" t="s">
        <v>313</v>
      </c>
      <c r="D79" s="57" t="s">
        <v>314</v>
      </c>
      <c r="E79" s="14">
        <v>7848.75</v>
      </c>
      <c r="F79" s="14">
        <v>6540.45</v>
      </c>
      <c r="G79" s="39">
        <f>-(F79*$G$2-F79)</f>
        <v>6540.45</v>
      </c>
      <c r="H79" s="32"/>
      <c r="I79" s="5" t="s">
        <v>315</v>
      </c>
    </row>
    <row r="80" spans="1:9" s="1" customFormat="1" ht="42" customHeight="1" outlineLevel="4">
      <c r="A80" s="2"/>
      <c r="B80" s="3" t="s">
        <v>316</v>
      </c>
      <c r="C80" s="3" t="s">
        <v>317</v>
      </c>
      <c r="D80" s="57" t="s">
        <v>318</v>
      </c>
      <c r="E80" s="14">
        <v>3258.15</v>
      </c>
      <c r="F80" s="14">
        <v>2715.3</v>
      </c>
      <c r="G80" s="39">
        <f>-(F80*$G$2-F80)</f>
        <v>2715.3</v>
      </c>
      <c r="H80" s="32"/>
      <c r="I80" s="5" t="s">
        <v>319</v>
      </c>
    </row>
    <row r="81" spans="1:9" s="1" customFormat="1" ht="42" customHeight="1" outlineLevel="4">
      <c r="A81" s="2"/>
      <c r="B81" s="3" t="s">
        <v>320</v>
      </c>
      <c r="C81" s="3" t="s">
        <v>321</v>
      </c>
      <c r="D81" s="57" t="s">
        <v>322</v>
      </c>
      <c r="E81" s="14">
        <v>5649</v>
      </c>
      <c r="F81" s="14">
        <v>4707.1499999999996</v>
      </c>
      <c r="G81" s="39">
        <f>-(F81*$G$2-F81)</f>
        <v>4707.1499999999996</v>
      </c>
      <c r="H81" s="32"/>
      <c r="I81" s="5" t="s">
        <v>323</v>
      </c>
    </row>
    <row r="82" spans="1:9" s="1" customFormat="1" ht="42" customHeight="1" outlineLevel="4">
      <c r="A82" s="2"/>
      <c r="B82" s="3" t="s">
        <v>328</v>
      </c>
      <c r="C82" s="3" t="s">
        <v>329</v>
      </c>
      <c r="D82" s="57" t="s">
        <v>330</v>
      </c>
      <c r="E82" s="14">
        <v>9311.4</v>
      </c>
      <c r="F82" s="14">
        <v>7759.5</v>
      </c>
      <c r="G82" s="39">
        <f>-(F82*$G$2-F82)</f>
        <v>7759.5</v>
      </c>
      <c r="H82" s="32"/>
      <c r="I82" s="5" t="s">
        <v>331</v>
      </c>
    </row>
    <row r="83" spans="1:9" s="1" customFormat="1" ht="42" customHeight="1" outlineLevel="4">
      <c r="A83" s="22"/>
      <c r="B83" s="23" t="s">
        <v>324</v>
      </c>
      <c r="C83" s="23" t="s">
        <v>325</v>
      </c>
      <c r="D83" s="54" t="s">
        <v>326</v>
      </c>
      <c r="E83" s="48">
        <v>9621.15</v>
      </c>
      <c r="F83" s="48">
        <v>8017.8</v>
      </c>
      <c r="G83" s="49">
        <f>-(F83*$G$2-F83)</f>
        <v>8017.8</v>
      </c>
      <c r="H83" s="29" t="s">
        <v>42</v>
      </c>
      <c r="I83" s="25" t="s">
        <v>327</v>
      </c>
    </row>
    <row r="84" spans="1:9" s="1" customFormat="1" ht="42" customHeight="1" outlineLevel="4">
      <c r="A84" s="22"/>
      <c r="B84" s="23" t="s">
        <v>332</v>
      </c>
      <c r="C84" s="23" t="s">
        <v>333</v>
      </c>
      <c r="D84" s="54" t="s">
        <v>334</v>
      </c>
      <c r="E84" s="48">
        <v>9621.15</v>
      </c>
      <c r="F84" s="48">
        <v>8017.8</v>
      </c>
      <c r="G84" s="49">
        <f>-(F84*$G$2-F84)</f>
        <v>8017.8</v>
      </c>
      <c r="H84" s="29" t="s">
        <v>42</v>
      </c>
      <c r="I84" s="25" t="s">
        <v>335</v>
      </c>
    </row>
    <row r="85" spans="1:9" s="1" customFormat="1" ht="42" customHeight="1" outlineLevel="4">
      <c r="A85" s="2"/>
      <c r="B85" s="3" t="s">
        <v>336</v>
      </c>
      <c r="C85" s="3" t="s">
        <v>337</v>
      </c>
      <c r="D85" s="57" t="s">
        <v>338</v>
      </c>
      <c r="E85" s="14">
        <v>7759.5</v>
      </c>
      <c r="F85" s="14">
        <v>6465.9</v>
      </c>
      <c r="G85" s="39">
        <f>-(F85*$G$2-F85)</f>
        <v>6465.9</v>
      </c>
      <c r="H85" s="32"/>
      <c r="I85" s="5" t="s">
        <v>339</v>
      </c>
    </row>
    <row r="86" spans="1:9" s="1" customFormat="1" ht="42" customHeight="1" outlineLevel="4">
      <c r="A86" s="22"/>
      <c r="B86" s="23" t="s">
        <v>340</v>
      </c>
      <c r="C86" s="23" t="s">
        <v>341</v>
      </c>
      <c r="D86" s="54" t="s">
        <v>342</v>
      </c>
      <c r="E86" s="48">
        <v>11306.4</v>
      </c>
      <c r="F86" s="48">
        <v>9421.65</v>
      </c>
      <c r="G86" s="49">
        <f>-(F86*$G$2-F86)</f>
        <v>9421.65</v>
      </c>
      <c r="H86" s="29" t="s">
        <v>42</v>
      </c>
      <c r="I86" s="25" t="s">
        <v>343</v>
      </c>
    </row>
    <row r="87" spans="1:9" s="1" customFormat="1" ht="42" customHeight="1" outlineLevel="4">
      <c r="A87" s="2"/>
      <c r="B87" s="3" t="s">
        <v>344</v>
      </c>
      <c r="C87" s="3" t="s">
        <v>345</v>
      </c>
      <c r="D87" s="57" t="s">
        <v>346</v>
      </c>
      <c r="E87" s="14">
        <v>8348.5499999999993</v>
      </c>
      <c r="F87" s="14">
        <v>6957.3</v>
      </c>
      <c r="G87" s="39">
        <f>-(F87*$G$2-F87)</f>
        <v>6957.3</v>
      </c>
      <c r="H87" s="32"/>
      <c r="I87" s="5" t="s">
        <v>347</v>
      </c>
    </row>
    <row r="88" spans="1:9" s="1" customFormat="1" ht="42" customHeight="1" outlineLevel="4">
      <c r="A88" s="2"/>
      <c r="B88" s="3" t="s">
        <v>348</v>
      </c>
      <c r="C88" s="3" t="s">
        <v>349</v>
      </c>
      <c r="D88" s="57" t="s">
        <v>350</v>
      </c>
      <c r="E88" s="14">
        <v>6872.25</v>
      </c>
      <c r="F88" s="14">
        <v>5726.7</v>
      </c>
      <c r="G88" s="39">
        <f>-(F88*$G$2-F88)</f>
        <v>5726.7</v>
      </c>
      <c r="H88" s="32"/>
      <c r="I88" s="5" t="s">
        <v>351</v>
      </c>
    </row>
    <row r="89" spans="1:9" s="1" customFormat="1" ht="42" customHeight="1" outlineLevel="4">
      <c r="A89" s="2"/>
      <c r="B89" s="3" t="s">
        <v>352</v>
      </c>
      <c r="C89" s="3" t="s">
        <v>353</v>
      </c>
      <c r="D89" s="57" t="s">
        <v>354</v>
      </c>
      <c r="E89" s="14">
        <v>6872.25</v>
      </c>
      <c r="F89" s="14">
        <v>5726.7</v>
      </c>
      <c r="G89" s="39">
        <f>-(F89*$G$2-F89)</f>
        <v>5726.7</v>
      </c>
      <c r="H89" s="32"/>
      <c r="I89" s="5" t="s">
        <v>355</v>
      </c>
    </row>
    <row r="90" spans="1:9" s="1" customFormat="1" ht="42" customHeight="1" outlineLevel="4">
      <c r="A90" s="22"/>
      <c r="B90" s="23" t="s">
        <v>356</v>
      </c>
      <c r="C90" s="23" t="s">
        <v>357</v>
      </c>
      <c r="D90" s="54" t="s">
        <v>358</v>
      </c>
      <c r="E90" s="48">
        <v>6295.8</v>
      </c>
      <c r="F90" s="48">
        <v>5246.85</v>
      </c>
      <c r="G90" s="49">
        <f>-(F90*$G$2-F90)</f>
        <v>5246.85</v>
      </c>
      <c r="H90" s="29" t="s">
        <v>42</v>
      </c>
      <c r="I90" s="25" t="s">
        <v>359</v>
      </c>
    </row>
    <row r="91" spans="1:9" s="1" customFormat="1" ht="42" customHeight="1" outlineLevel="4">
      <c r="A91" s="2"/>
      <c r="B91" s="3" t="s">
        <v>360</v>
      </c>
      <c r="C91" s="3" t="s">
        <v>361</v>
      </c>
      <c r="D91" s="57" t="s">
        <v>362</v>
      </c>
      <c r="E91" s="14">
        <v>6295.8</v>
      </c>
      <c r="F91" s="14">
        <v>5246.85</v>
      </c>
      <c r="G91" s="39">
        <f>-(F91*$G$2-F91)</f>
        <v>5246.85</v>
      </c>
      <c r="H91" s="32"/>
      <c r="I91" s="5" t="s">
        <v>363</v>
      </c>
    </row>
    <row r="92" spans="1:9" s="1" customFormat="1" ht="42" customHeight="1" outlineLevel="4">
      <c r="A92" s="2"/>
      <c r="B92" s="3" t="s">
        <v>364</v>
      </c>
      <c r="C92" s="3" t="s">
        <v>365</v>
      </c>
      <c r="D92" s="57" t="s">
        <v>366</v>
      </c>
      <c r="E92" s="14">
        <v>6784.05</v>
      </c>
      <c r="F92" s="14">
        <v>5653.2</v>
      </c>
      <c r="G92" s="39">
        <f>-(F92*$G$2-F92)</f>
        <v>5653.2</v>
      </c>
      <c r="H92" s="32"/>
      <c r="I92" s="5" t="s">
        <v>367</v>
      </c>
    </row>
    <row r="93" spans="1:9" s="1" customFormat="1" ht="12" customHeight="1" outlineLevel="3">
      <c r="A93" s="9"/>
      <c r="B93" s="10"/>
      <c r="C93" s="10"/>
      <c r="D93" s="56" t="s">
        <v>368</v>
      </c>
      <c r="E93" s="12"/>
      <c r="F93" s="12"/>
      <c r="G93" s="38"/>
      <c r="H93" s="31"/>
      <c r="I93" s="12"/>
    </row>
    <row r="94" spans="1:9" s="1" customFormat="1" ht="42" customHeight="1" outlineLevel="4">
      <c r="A94" s="2"/>
      <c r="B94" s="3" t="s">
        <v>369</v>
      </c>
      <c r="C94" s="3" t="s">
        <v>370</v>
      </c>
      <c r="D94" s="57" t="s">
        <v>371</v>
      </c>
      <c r="E94" s="14">
        <v>5814.9</v>
      </c>
      <c r="F94" s="14">
        <v>4845.75</v>
      </c>
      <c r="G94" s="39">
        <f>-(F94*$G$2-F94)</f>
        <v>4845.75</v>
      </c>
      <c r="H94" s="32"/>
      <c r="I94" s="5" t="s">
        <v>372</v>
      </c>
    </row>
    <row r="95" spans="1:9" s="1" customFormat="1" ht="42" customHeight="1" outlineLevel="4">
      <c r="A95" s="2"/>
      <c r="B95" s="3" t="s">
        <v>373</v>
      </c>
      <c r="C95" s="3" t="s">
        <v>374</v>
      </c>
      <c r="D95" s="57" t="s">
        <v>375</v>
      </c>
      <c r="E95" s="14">
        <v>5001.1499999999996</v>
      </c>
      <c r="F95" s="14">
        <v>4167.45</v>
      </c>
      <c r="G95" s="39">
        <f>-(F95*$G$2-F95)</f>
        <v>4167.45</v>
      </c>
      <c r="H95" s="32"/>
      <c r="I95" s="5" t="s">
        <v>376</v>
      </c>
    </row>
    <row r="96" spans="1:9" s="1" customFormat="1" ht="42" customHeight="1" outlineLevel="4">
      <c r="A96" s="2"/>
      <c r="B96" s="3" t="s">
        <v>377</v>
      </c>
      <c r="C96" s="3" t="s">
        <v>378</v>
      </c>
      <c r="D96" s="57" t="s">
        <v>379</v>
      </c>
      <c r="E96" s="14">
        <v>2949.63</v>
      </c>
      <c r="F96" s="14">
        <v>2564.9</v>
      </c>
      <c r="G96" s="39">
        <f>-(F96*$G$2-F96)</f>
        <v>2564.9</v>
      </c>
      <c r="H96" s="32"/>
      <c r="I96" s="5" t="s">
        <v>380</v>
      </c>
    </row>
    <row r="97" spans="1:9" s="1" customFormat="1" ht="42" customHeight="1" outlineLevel="4">
      <c r="A97" s="2"/>
      <c r="B97" s="3" t="s">
        <v>381</v>
      </c>
      <c r="C97" s="3" t="s">
        <v>382</v>
      </c>
      <c r="D97" s="57" t="s">
        <v>383</v>
      </c>
      <c r="E97" s="14">
        <v>2299.5</v>
      </c>
      <c r="F97" s="14">
        <v>1916.25</v>
      </c>
      <c r="G97" s="39">
        <f>-(F97*$G$2-F97)</f>
        <v>1916.25</v>
      </c>
      <c r="H97" s="32"/>
      <c r="I97" s="5" t="s">
        <v>384</v>
      </c>
    </row>
    <row r="98" spans="1:9" s="1" customFormat="1" ht="42" customHeight="1" outlineLevel="4">
      <c r="A98" s="2"/>
      <c r="B98" s="3" t="s">
        <v>385</v>
      </c>
      <c r="C98" s="3" t="s">
        <v>386</v>
      </c>
      <c r="D98" s="57" t="s">
        <v>387</v>
      </c>
      <c r="E98" s="14">
        <v>2299.5</v>
      </c>
      <c r="F98" s="14">
        <v>1916.25</v>
      </c>
      <c r="G98" s="39">
        <f>-(F98*$G$2-F98)</f>
        <v>1916.25</v>
      </c>
      <c r="H98" s="32"/>
      <c r="I98" s="5" t="s">
        <v>388</v>
      </c>
    </row>
    <row r="99" spans="1:9" s="1" customFormat="1" ht="42" customHeight="1" outlineLevel="4">
      <c r="A99" s="2"/>
      <c r="B99" s="3" t="s">
        <v>389</v>
      </c>
      <c r="C99" s="3" t="s">
        <v>390</v>
      </c>
      <c r="D99" s="57" t="s">
        <v>391</v>
      </c>
      <c r="E99" s="14">
        <v>2096.85</v>
      </c>
      <c r="F99" s="14">
        <v>1747.2</v>
      </c>
      <c r="G99" s="39">
        <f>-(F99*$G$2-F99)</f>
        <v>1747.2</v>
      </c>
      <c r="H99" s="32"/>
      <c r="I99" s="5" t="s">
        <v>392</v>
      </c>
    </row>
    <row r="100" spans="1:9" s="1" customFormat="1" ht="42" customHeight="1" outlineLevel="4">
      <c r="A100" s="2"/>
      <c r="B100" s="3" t="s">
        <v>393</v>
      </c>
      <c r="C100" s="3" t="s">
        <v>394</v>
      </c>
      <c r="D100" s="57" t="s">
        <v>395</v>
      </c>
      <c r="E100" s="14">
        <v>3612</v>
      </c>
      <c r="F100" s="14">
        <v>3010.35</v>
      </c>
      <c r="G100" s="39">
        <f>-(F100*$G$2-F100)</f>
        <v>3010.35</v>
      </c>
      <c r="H100" s="32"/>
      <c r="I100" s="5" t="s">
        <v>396</v>
      </c>
    </row>
    <row r="101" spans="1:9" s="1" customFormat="1" ht="42" customHeight="1" outlineLevel="4">
      <c r="A101" s="2"/>
      <c r="B101" s="3" t="s">
        <v>397</v>
      </c>
      <c r="C101" s="3" t="s">
        <v>398</v>
      </c>
      <c r="D101" s="57" t="s">
        <v>399</v>
      </c>
      <c r="E101" s="14">
        <v>2679.6</v>
      </c>
      <c r="F101" s="14">
        <v>2232.3000000000002</v>
      </c>
      <c r="G101" s="39">
        <f>-(F101*$G$2-F101)</f>
        <v>2232.3000000000002</v>
      </c>
      <c r="H101" s="32"/>
      <c r="I101" s="5" t="s">
        <v>400</v>
      </c>
    </row>
    <row r="102" spans="1:9" s="1" customFormat="1" ht="12" customHeight="1" outlineLevel="3">
      <c r="A102" s="9"/>
      <c r="B102" s="10"/>
      <c r="C102" s="10"/>
      <c r="D102" s="56" t="s">
        <v>468</v>
      </c>
      <c r="E102" s="12"/>
      <c r="F102" s="12"/>
      <c r="G102" s="38"/>
      <c r="H102" s="31"/>
      <c r="I102" s="12"/>
    </row>
    <row r="103" spans="1:9" s="1" customFormat="1" ht="42" customHeight="1" outlineLevel="4">
      <c r="A103" s="2"/>
      <c r="B103" s="3" t="s">
        <v>469</v>
      </c>
      <c r="C103" s="3" t="s">
        <v>470</v>
      </c>
      <c r="D103" s="57" t="s">
        <v>471</v>
      </c>
      <c r="E103" s="14">
        <v>5600.7</v>
      </c>
      <c r="F103" s="14">
        <v>4667.25</v>
      </c>
      <c r="G103" s="39">
        <f>-(F103*$G$2-F103)</f>
        <v>4667.25</v>
      </c>
      <c r="H103" s="32"/>
      <c r="I103" s="5" t="s">
        <v>472</v>
      </c>
    </row>
    <row r="104" spans="1:9" s="1" customFormat="1" ht="42" customHeight="1" outlineLevel="4">
      <c r="A104" s="2"/>
      <c r="B104" s="3" t="s">
        <v>473</v>
      </c>
      <c r="C104" s="3" t="s">
        <v>474</v>
      </c>
      <c r="D104" s="57" t="s">
        <v>475</v>
      </c>
      <c r="E104" s="14">
        <v>5600.7</v>
      </c>
      <c r="F104" s="14">
        <v>4667.25</v>
      </c>
      <c r="G104" s="39">
        <f>-(F104*$G$2-F104)</f>
        <v>4667.25</v>
      </c>
      <c r="H104" s="32"/>
      <c r="I104" s="5" t="s">
        <v>476</v>
      </c>
    </row>
    <row r="105" spans="1:9" s="1" customFormat="1" ht="42" customHeight="1" outlineLevel="4">
      <c r="A105" s="2"/>
      <c r="B105" s="3" t="s">
        <v>477</v>
      </c>
      <c r="C105" s="3" t="s">
        <v>478</v>
      </c>
      <c r="D105" s="57" t="s">
        <v>479</v>
      </c>
      <c r="E105" s="14">
        <v>5600.7</v>
      </c>
      <c r="F105" s="14">
        <v>4667.25</v>
      </c>
      <c r="G105" s="39">
        <f>-(F105*$G$2-F105)</f>
        <v>4667.25</v>
      </c>
      <c r="H105" s="32"/>
      <c r="I105" s="5" t="s">
        <v>480</v>
      </c>
    </row>
    <row r="106" spans="1:9" s="1" customFormat="1" ht="42" customHeight="1" outlineLevel="4">
      <c r="A106" s="2"/>
      <c r="B106" s="3" t="s">
        <v>481</v>
      </c>
      <c r="C106" s="3" t="s">
        <v>482</v>
      </c>
      <c r="D106" s="57" t="s">
        <v>483</v>
      </c>
      <c r="E106" s="14">
        <v>7528.5</v>
      </c>
      <c r="F106" s="14">
        <v>6273.75</v>
      </c>
      <c r="G106" s="39">
        <f>-(F106*$G$2-F106)</f>
        <v>6273.75</v>
      </c>
      <c r="H106" s="32"/>
      <c r="I106" s="5" t="s">
        <v>484</v>
      </c>
    </row>
    <row r="107" spans="1:9" s="1" customFormat="1" ht="42" customHeight="1" outlineLevel="4">
      <c r="A107" s="2"/>
      <c r="B107" s="3" t="s">
        <v>485</v>
      </c>
      <c r="C107" s="3" t="s">
        <v>486</v>
      </c>
      <c r="D107" s="57" t="s">
        <v>487</v>
      </c>
      <c r="E107" s="14">
        <v>5839.75</v>
      </c>
      <c r="F107" s="14">
        <v>5078.04</v>
      </c>
      <c r="G107" s="39">
        <f>-(F107*$G$2-F107)</f>
        <v>5078.04</v>
      </c>
      <c r="H107" s="32"/>
      <c r="I107" s="5" t="s">
        <v>488</v>
      </c>
    </row>
    <row r="108" spans="1:9" s="1" customFormat="1" ht="42" customHeight="1" outlineLevel="4">
      <c r="A108" s="2"/>
      <c r="B108" s="3" t="s">
        <v>489</v>
      </c>
      <c r="C108" s="3" t="s">
        <v>490</v>
      </c>
      <c r="D108" s="57" t="s">
        <v>491</v>
      </c>
      <c r="E108" s="14">
        <v>5839.75</v>
      </c>
      <c r="F108" s="14">
        <v>5078.04</v>
      </c>
      <c r="G108" s="39">
        <f>-(F108*$G$2-F108)</f>
        <v>5078.04</v>
      </c>
      <c r="H108" s="32"/>
      <c r="I108" s="5" t="s">
        <v>492</v>
      </c>
    </row>
    <row r="109" spans="1:9" s="1" customFormat="1" ht="42" customHeight="1" outlineLevel="4">
      <c r="A109" s="2"/>
      <c r="B109" s="3" t="s">
        <v>493</v>
      </c>
      <c r="C109" s="3" t="s">
        <v>494</v>
      </c>
      <c r="D109" s="57" t="s">
        <v>495</v>
      </c>
      <c r="E109" s="14">
        <v>6324.15</v>
      </c>
      <c r="F109" s="14">
        <v>5269.95</v>
      </c>
      <c r="G109" s="39">
        <f>-(F109*$G$2-F109)</f>
        <v>5269.95</v>
      </c>
      <c r="H109" s="32"/>
      <c r="I109" s="5" t="s">
        <v>496</v>
      </c>
    </row>
    <row r="110" spans="1:9" s="1" customFormat="1" ht="42" customHeight="1" outlineLevel="4">
      <c r="A110" s="2"/>
      <c r="B110" s="3" t="s">
        <v>497</v>
      </c>
      <c r="C110" s="3" t="s">
        <v>498</v>
      </c>
      <c r="D110" s="57" t="s">
        <v>499</v>
      </c>
      <c r="E110" s="14">
        <v>6324.15</v>
      </c>
      <c r="F110" s="14">
        <v>5269.95</v>
      </c>
      <c r="G110" s="39">
        <f>-(F110*$G$2-F110)</f>
        <v>5269.95</v>
      </c>
      <c r="H110" s="32"/>
      <c r="I110" s="5" t="s">
        <v>500</v>
      </c>
    </row>
    <row r="111" spans="1:9" s="1" customFormat="1" ht="42" customHeight="1" outlineLevel="4">
      <c r="A111" s="2"/>
      <c r="B111" s="3" t="s">
        <v>501</v>
      </c>
      <c r="C111" s="3" t="s">
        <v>502</v>
      </c>
      <c r="D111" s="57" t="s">
        <v>503</v>
      </c>
      <c r="E111" s="14">
        <v>4905.6400000000003</v>
      </c>
      <c r="F111" s="14">
        <v>4265.7700000000004</v>
      </c>
      <c r="G111" s="39">
        <f>-(F111*$G$2-F111)</f>
        <v>4265.7700000000004</v>
      </c>
      <c r="H111" s="32"/>
      <c r="I111" s="5" t="s">
        <v>504</v>
      </c>
    </row>
    <row r="112" spans="1:9" s="1" customFormat="1" ht="12" customHeight="1" outlineLevel="2">
      <c r="A112" s="60"/>
      <c r="B112" s="61"/>
      <c r="C112" s="61"/>
      <c r="D112" s="62" t="s">
        <v>538</v>
      </c>
      <c r="E112" s="63"/>
      <c r="F112" s="63"/>
      <c r="G112" s="64"/>
      <c r="H112" s="65"/>
      <c r="I112" s="63"/>
    </row>
    <row r="113" spans="1:9" s="1" customFormat="1" ht="12" customHeight="1" outlineLevel="3">
      <c r="A113" s="9"/>
      <c r="B113" s="10"/>
      <c r="C113" s="10"/>
      <c r="D113" s="56" t="s">
        <v>622</v>
      </c>
      <c r="E113" s="12"/>
      <c r="F113" s="12"/>
      <c r="G113" s="38"/>
      <c r="H113" s="31"/>
      <c r="I113" s="12"/>
    </row>
    <row r="114" spans="1:9" s="1" customFormat="1" ht="42" customHeight="1" outlineLevel="4">
      <c r="A114" s="2"/>
      <c r="B114" s="3" t="s">
        <v>623</v>
      </c>
      <c r="C114" s="3" t="s">
        <v>624</v>
      </c>
      <c r="D114" s="57" t="s">
        <v>625</v>
      </c>
      <c r="E114" s="14">
        <v>5858.46</v>
      </c>
      <c r="F114" s="14">
        <v>4882.05</v>
      </c>
      <c r="G114" s="39">
        <f>-(F114*$G$2-F114)</f>
        <v>4882.05</v>
      </c>
      <c r="H114" s="32"/>
      <c r="I114" s="5" t="s">
        <v>626</v>
      </c>
    </row>
    <row r="115" spans="1:9" s="1" customFormat="1" ht="42" customHeight="1" outlineLevel="4">
      <c r="A115" s="2"/>
      <c r="B115" s="3" t="s">
        <v>627</v>
      </c>
      <c r="C115" s="3" t="s">
        <v>628</v>
      </c>
      <c r="D115" s="57" t="s">
        <v>629</v>
      </c>
      <c r="E115" s="14">
        <v>3245.47</v>
      </c>
      <c r="F115" s="14">
        <v>2704.56</v>
      </c>
      <c r="G115" s="39">
        <f>-(F115*$G$2-F115)</f>
        <v>2704.56</v>
      </c>
      <c r="H115" s="32"/>
      <c r="I115" s="5" t="s">
        <v>630</v>
      </c>
    </row>
    <row r="116" spans="1:9" s="1" customFormat="1" ht="42" customHeight="1" outlineLevel="4">
      <c r="A116" s="2"/>
      <c r="B116" s="3" t="s">
        <v>631</v>
      </c>
      <c r="C116" s="3" t="s">
        <v>632</v>
      </c>
      <c r="D116" s="57" t="s">
        <v>633</v>
      </c>
      <c r="E116" s="14">
        <v>3297.71</v>
      </c>
      <c r="F116" s="14">
        <v>2748.09</v>
      </c>
      <c r="G116" s="39">
        <f>-(F116*$G$2-F116)</f>
        <v>2748.09</v>
      </c>
      <c r="H116" s="32"/>
      <c r="I116" s="5" t="s">
        <v>634</v>
      </c>
    </row>
    <row r="117" spans="1:9" s="1" customFormat="1" ht="42" customHeight="1" outlineLevel="4">
      <c r="A117" s="2"/>
      <c r="B117" s="3" t="s">
        <v>635</v>
      </c>
      <c r="C117" s="3" t="s">
        <v>636</v>
      </c>
      <c r="D117" s="57" t="s">
        <v>637</v>
      </c>
      <c r="E117" s="14">
        <v>3047.88</v>
      </c>
      <c r="F117" s="14">
        <v>2539.9</v>
      </c>
      <c r="G117" s="39">
        <f>-(F117*$G$2-F117)</f>
        <v>2539.9</v>
      </c>
      <c r="H117" s="32"/>
      <c r="I117" s="5" t="s">
        <v>638</v>
      </c>
    </row>
    <row r="118" spans="1:9" s="1" customFormat="1" ht="12" customHeight="1" outlineLevel="3">
      <c r="A118" s="9"/>
      <c r="B118" s="10"/>
      <c r="C118" s="10"/>
      <c r="D118" s="56" t="s">
        <v>539</v>
      </c>
      <c r="E118" s="12"/>
      <c r="F118" s="12"/>
      <c r="G118" s="38"/>
      <c r="H118" s="31"/>
      <c r="I118" s="12"/>
    </row>
    <row r="119" spans="1:9" s="1" customFormat="1" ht="42" customHeight="1" outlineLevel="4">
      <c r="A119" s="2"/>
      <c r="B119" s="3" t="s">
        <v>540</v>
      </c>
      <c r="C119" s="3" t="s">
        <v>541</v>
      </c>
      <c r="D119" s="57" t="s">
        <v>542</v>
      </c>
      <c r="E119" s="14">
        <v>6295.5</v>
      </c>
      <c r="F119" s="14">
        <v>5246.25</v>
      </c>
      <c r="G119" s="39">
        <f>-(F119*$G$2-F119)</f>
        <v>5246.25</v>
      </c>
      <c r="H119" s="32"/>
      <c r="I119" s="5" t="s">
        <v>543</v>
      </c>
    </row>
    <row r="120" spans="1:9" s="1" customFormat="1" ht="42" customHeight="1" outlineLevel="4">
      <c r="A120" s="2"/>
      <c r="B120" s="3" t="s">
        <v>544</v>
      </c>
      <c r="C120" s="3" t="s">
        <v>545</v>
      </c>
      <c r="D120" s="57" t="s">
        <v>546</v>
      </c>
      <c r="E120" s="14">
        <v>4553.53</v>
      </c>
      <c r="F120" s="14">
        <v>3794.6</v>
      </c>
      <c r="G120" s="39">
        <f>-(F120*$G$2-F120)</f>
        <v>3794.6</v>
      </c>
      <c r="H120" s="32"/>
      <c r="I120" s="5" t="s">
        <v>547</v>
      </c>
    </row>
    <row r="121" spans="1:9" s="1" customFormat="1" ht="42" customHeight="1" outlineLevel="4">
      <c r="A121" s="2"/>
      <c r="B121" s="3" t="s">
        <v>548</v>
      </c>
      <c r="C121" s="3" t="s">
        <v>549</v>
      </c>
      <c r="D121" s="57" t="s">
        <v>550</v>
      </c>
      <c r="E121" s="14">
        <v>3390.83</v>
      </c>
      <c r="F121" s="14">
        <v>2825.69</v>
      </c>
      <c r="G121" s="39">
        <f>-(F121*$G$2-F121)</f>
        <v>2825.69</v>
      </c>
      <c r="H121" s="32"/>
      <c r="I121" s="5" t="s">
        <v>551</v>
      </c>
    </row>
    <row r="122" spans="1:9" s="1" customFormat="1" ht="42" customHeight="1" outlineLevel="4">
      <c r="A122" s="2"/>
      <c r="B122" s="3" t="s">
        <v>552</v>
      </c>
      <c r="C122" s="3" t="s">
        <v>553</v>
      </c>
      <c r="D122" s="57" t="s">
        <v>554</v>
      </c>
      <c r="E122" s="14">
        <v>3951.8</v>
      </c>
      <c r="F122" s="14">
        <v>3293.17</v>
      </c>
      <c r="G122" s="39">
        <f>-(F122*$G$2-F122)</f>
        <v>3293.17</v>
      </c>
      <c r="H122" s="32"/>
      <c r="I122" s="5" t="s">
        <v>555</v>
      </c>
    </row>
    <row r="123" spans="1:9" s="1" customFormat="1" ht="42" customHeight="1" outlineLevel="4">
      <c r="A123" s="2"/>
      <c r="B123" s="3" t="s">
        <v>556</v>
      </c>
      <c r="C123" s="3" t="s">
        <v>557</v>
      </c>
      <c r="D123" s="57" t="s">
        <v>558</v>
      </c>
      <c r="E123" s="14">
        <v>3390.83</v>
      </c>
      <c r="F123" s="14">
        <v>2825.69</v>
      </c>
      <c r="G123" s="39">
        <f>-(F123*$G$2-F123)</f>
        <v>2825.69</v>
      </c>
      <c r="H123" s="32"/>
      <c r="I123" s="5" t="s">
        <v>559</v>
      </c>
    </row>
    <row r="124" spans="1:9" s="1" customFormat="1" ht="12" customHeight="1" outlineLevel="3">
      <c r="A124" s="9"/>
      <c r="B124" s="10"/>
      <c r="C124" s="10"/>
      <c r="D124" s="56" t="s">
        <v>673</v>
      </c>
      <c r="E124" s="12"/>
      <c r="F124" s="12"/>
      <c r="G124" s="38"/>
      <c r="H124" s="31"/>
      <c r="I124" s="12"/>
    </row>
    <row r="125" spans="1:9" s="1" customFormat="1" ht="42" customHeight="1" outlineLevel="4">
      <c r="A125" s="2"/>
      <c r="B125" s="3" t="s">
        <v>696</v>
      </c>
      <c r="C125" s="3" t="s">
        <v>697</v>
      </c>
      <c r="D125" s="57" t="s">
        <v>698</v>
      </c>
      <c r="E125" s="14">
        <v>6492.57</v>
      </c>
      <c r="F125" s="14">
        <v>5410.47</v>
      </c>
      <c r="G125" s="39">
        <f>-(F125*$G$2-F125)</f>
        <v>5410.47</v>
      </c>
      <c r="H125" s="32"/>
      <c r="I125" s="5" t="s">
        <v>699</v>
      </c>
    </row>
    <row r="126" spans="1:9" s="1" customFormat="1" ht="42" customHeight="1" outlineLevel="4">
      <c r="A126" s="2"/>
      <c r="B126" s="3" t="s">
        <v>674</v>
      </c>
      <c r="C126" s="3" t="s">
        <v>675</v>
      </c>
      <c r="D126" s="57" t="s">
        <v>676</v>
      </c>
      <c r="E126" s="14">
        <v>7205.04</v>
      </c>
      <c r="F126" s="14">
        <v>6004.2</v>
      </c>
      <c r="G126" s="39">
        <f>-(F126*$G$2-F126)</f>
        <v>6004.2</v>
      </c>
      <c r="H126" s="32"/>
      <c r="I126" s="5" t="s">
        <v>677</v>
      </c>
    </row>
    <row r="127" spans="1:9" s="1" customFormat="1" ht="42" customHeight="1" outlineLevel="4">
      <c r="A127" s="2"/>
      <c r="B127" s="3" t="s">
        <v>688</v>
      </c>
      <c r="C127" s="3" t="s">
        <v>689</v>
      </c>
      <c r="D127" s="57" t="s">
        <v>690</v>
      </c>
      <c r="E127" s="14">
        <v>7341.59</v>
      </c>
      <c r="F127" s="14">
        <v>6117.99</v>
      </c>
      <c r="G127" s="39">
        <f>-(F127*$G$2-F127)</f>
        <v>6117.99</v>
      </c>
      <c r="H127" s="32"/>
      <c r="I127" s="5" t="s">
        <v>691</v>
      </c>
    </row>
    <row r="128" spans="1:9" s="1" customFormat="1" ht="42" customHeight="1" outlineLevel="4">
      <c r="A128" s="2"/>
      <c r="B128" s="3" t="s">
        <v>700</v>
      </c>
      <c r="C128" s="3" t="s">
        <v>701</v>
      </c>
      <c r="D128" s="57" t="s">
        <v>702</v>
      </c>
      <c r="E128" s="14">
        <v>6379.01</v>
      </c>
      <c r="F128" s="14">
        <v>5315.84</v>
      </c>
      <c r="G128" s="39">
        <f>-(F128*$G$2-F128)</f>
        <v>5315.84</v>
      </c>
      <c r="H128" s="32"/>
      <c r="I128" s="5" t="s">
        <v>703</v>
      </c>
    </row>
    <row r="129" spans="1:9" s="1" customFormat="1" ht="42" customHeight="1" outlineLevel="4">
      <c r="A129" s="2"/>
      <c r="B129" s="3" t="s">
        <v>678</v>
      </c>
      <c r="C129" s="3" t="s">
        <v>679</v>
      </c>
      <c r="D129" s="57" t="s">
        <v>680</v>
      </c>
      <c r="E129" s="14">
        <v>6850.2</v>
      </c>
      <c r="F129" s="14">
        <v>5708.5</v>
      </c>
      <c r="G129" s="39">
        <f>-(F129*$G$2-F129)</f>
        <v>5708.5</v>
      </c>
      <c r="H129" s="32"/>
      <c r="I129" s="5" t="s">
        <v>681</v>
      </c>
    </row>
    <row r="130" spans="1:9" s="1" customFormat="1" ht="42" customHeight="1" outlineLevel="4">
      <c r="A130" s="2"/>
      <c r="B130" s="3" t="s">
        <v>692</v>
      </c>
      <c r="C130" s="3" t="s">
        <v>693</v>
      </c>
      <c r="D130" s="57" t="s">
        <v>694</v>
      </c>
      <c r="E130" s="14">
        <v>6986.75</v>
      </c>
      <c r="F130" s="14">
        <v>5822.29</v>
      </c>
      <c r="G130" s="39">
        <f>-(F130*$G$2-F130)</f>
        <v>5822.29</v>
      </c>
      <c r="H130" s="32"/>
      <c r="I130" s="5" t="s">
        <v>695</v>
      </c>
    </row>
    <row r="131" spans="1:9" s="1" customFormat="1" ht="42" customHeight="1" outlineLevel="4">
      <c r="A131" s="2"/>
      <c r="B131" s="3" t="s">
        <v>707</v>
      </c>
      <c r="C131" s="3" t="s">
        <v>708</v>
      </c>
      <c r="D131" s="57" t="s">
        <v>709</v>
      </c>
      <c r="E131" s="14">
        <v>4991.32</v>
      </c>
      <c r="F131" s="14">
        <v>4159.43</v>
      </c>
      <c r="G131" s="39">
        <f>-(F131*$G$2-F131)</f>
        <v>4159.43</v>
      </c>
      <c r="H131" s="32"/>
      <c r="I131" s="5" t="s">
        <v>710</v>
      </c>
    </row>
    <row r="132" spans="1:9" s="1" customFormat="1" ht="42" customHeight="1" outlineLevel="4">
      <c r="A132" s="2"/>
      <c r="B132" s="3" t="s">
        <v>711</v>
      </c>
      <c r="C132" s="3" t="s">
        <v>712</v>
      </c>
      <c r="D132" s="57" t="s">
        <v>713</v>
      </c>
      <c r="E132" s="14">
        <v>6114.39</v>
      </c>
      <c r="F132" s="14">
        <v>5095.33</v>
      </c>
      <c r="G132" s="39">
        <f>-(F132*$G$2-F132)</f>
        <v>5095.33</v>
      </c>
      <c r="H132" s="32"/>
      <c r="I132" s="5" t="s">
        <v>714</v>
      </c>
    </row>
    <row r="133" spans="1:9" s="1" customFormat="1" ht="42" customHeight="1" outlineLevel="4">
      <c r="A133" s="2"/>
      <c r="B133" s="3" t="s">
        <v>715</v>
      </c>
      <c r="C133" s="3" t="s">
        <v>716</v>
      </c>
      <c r="D133" s="57" t="s">
        <v>717</v>
      </c>
      <c r="E133" s="14">
        <v>6005.14</v>
      </c>
      <c r="F133" s="14">
        <v>5004.28</v>
      </c>
      <c r="G133" s="39">
        <f>-(F133*$G$2-F133)</f>
        <v>5004.28</v>
      </c>
      <c r="H133" s="32"/>
      <c r="I133" s="5" t="s">
        <v>718</v>
      </c>
    </row>
    <row r="134" spans="1:9" s="1" customFormat="1" ht="42" customHeight="1" outlineLevel="4">
      <c r="A134" s="2"/>
      <c r="B134" s="3" t="s">
        <v>719</v>
      </c>
      <c r="C134" s="3" t="s">
        <v>720</v>
      </c>
      <c r="D134" s="57" t="s">
        <v>721</v>
      </c>
      <c r="E134" s="14">
        <v>4574.66</v>
      </c>
      <c r="F134" s="14">
        <v>3812.22</v>
      </c>
      <c r="G134" s="39">
        <f>-(F134*$G$2-F134)</f>
        <v>3812.22</v>
      </c>
      <c r="H134" s="32"/>
      <c r="I134" s="5" t="s">
        <v>722</v>
      </c>
    </row>
    <row r="135" spans="1:9" s="1" customFormat="1" ht="42" customHeight="1" outlineLevel="4">
      <c r="A135" s="2"/>
      <c r="B135" s="3" t="s">
        <v>723</v>
      </c>
      <c r="C135" s="3" t="s">
        <v>724</v>
      </c>
      <c r="D135" s="57" t="s">
        <v>725</v>
      </c>
      <c r="E135" s="14">
        <v>4601.34</v>
      </c>
      <c r="F135" s="14">
        <v>4001.17</v>
      </c>
      <c r="G135" s="39">
        <f>-(F135*$G$2-F135)</f>
        <v>4001.17</v>
      </c>
      <c r="H135" s="32"/>
      <c r="I135" s="5" t="s">
        <v>727</v>
      </c>
    </row>
    <row r="136" spans="1:9" s="1" customFormat="1" ht="42" customHeight="1" outlineLevel="4">
      <c r="A136" s="2"/>
      <c r="B136" s="3" t="s">
        <v>728</v>
      </c>
      <c r="C136" s="3" t="s">
        <v>729</v>
      </c>
      <c r="D136" s="57" t="s">
        <v>730</v>
      </c>
      <c r="E136" s="14">
        <v>4703.88</v>
      </c>
      <c r="F136" s="14">
        <v>4090.33</v>
      </c>
      <c r="G136" s="39">
        <f>-(F136*$G$2-F136)</f>
        <v>4090.33</v>
      </c>
      <c r="H136" s="32"/>
      <c r="I136" s="5" t="s">
        <v>731</v>
      </c>
    </row>
    <row r="137" spans="1:9" s="1" customFormat="1" ht="42" customHeight="1" outlineLevel="4">
      <c r="A137" s="2"/>
      <c r="B137" s="3" t="s">
        <v>743</v>
      </c>
      <c r="C137" s="3" t="s">
        <v>744</v>
      </c>
      <c r="D137" s="57" t="s">
        <v>745</v>
      </c>
      <c r="E137" s="14">
        <v>3599.77</v>
      </c>
      <c r="F137" s="14">
        <v>2999.81</v>
      </c>
      <c r="G137" s="39">
        <f>-(F137*$G$2-F137)</f>
        <v>2999.81</v>
      </c>
      <c r="H137" s="32"/>
      <c r="I137" s="5" t="s">
        <v>746</v>
      </c>
    </row>
    <row r="138" spans="1:9" s="1" customFormat="1" ht="42" customHeight="1" outlineLevel="4">
      <c r="A138" s="2"/>
      <c r="B138" s="3" t="s">
        <v>732</v>
      </c>
      <c r="C138" s="3" t="s">
        <v>733</v>
      </c>
      <c r="D138" s="57" t="s">
        <v>734</v>
      </c>
      <c r="E138" s="14">
        <v>4140.5200000000004</v>
      </c>
      <c r="F138" s="14">
        <v>3450.44</v>
      </c>
      <c r="G138" s="39">
        <f>-(F138*$G$2-F138)</f>
        <v>3450.44</v>
      </c>
      <c r="H138" s="32"/>
      <c r="I138" s="5" t="s">
        <v>735</v>
      </c>
    </row>
    <row r="139" spans="1:9" s="1" customFormat="1" ht="42" customHeight="1" outlineLevel="4">
      <c r="A139" s="2"/>
      <c r="B139" s="3" t="s">
        <v>739</v>
      </c>
      <c r="C139" s="3" t="s">
        <v>740</v>
      </c>
      <c r="D139" s="57" t="s">
        <v>741</v>
      </c>
      <c r="E139" s="14">
        <v>4140.5200000000004</v>
      </c>
      <c r="F139" s="14">
        <v>3450.44</v>
      </c>
      <c r="G139" s="39">
        <f>-(F139*$G$2-F139)</f>
        <v>3450.44</v>
      </c>
      <c r="H139" s="32"/>
      <c r="I139" s="5" t="s">
        <v>742</v>
      </c>
    </row>
    <row r="140" spans="1:9" s="1" customFormat="1" ht="12" customHeight="1" outlineLevel="3">
      <c r="A140" s="9"/>
      <c r="B140" s="10"/>
      <c r="C140" s="10"/>
      <c r="D140" s="56" t="s">
        <v>573</v>
      </c>
      <c r="E140" s="12"/>
      <c r="F140" s="12"/>
      <c r="G140" s="38"/>
      <c r="H140" s="31"/>
      <c r="I140" s="12"/>
    </row>
    <row r="141" spans="1:9" s="1" customFormat="1" ht="42" customHeight="1" outlineLevel="4">
      <c r="A141" s="2"/>
      <c r="B141" s="3" t="s">
        <v>574</v>
      </c>
      <c r="C141" s="3" t="s">
        <v>575</v>
      </c>
      <c r="D141" s="57" t="s">
        <v>576</v>
      </c>
      <c r="E141" s="14">
        <v>6941.85</v>
      </c>
      <c r="F141" s="14">
        <v>5784.87</v>
      </c>
      <c r="G141" s="39">
        <f>-(F141*$G$2-F141)</f>
        <v>5784.87</v>
      </c>
      <c r="H141" s="32"/>
      <c r="I141" s="5" t="s">
        <v>577</v>
      </c>
    </row>
    <row r="142" spans="1:9" s="1" customFormat="1" ht="42" customHeight="1" outlineLevel="4">
      <c r="A142" s="2"/>
      <c r="B142" s="3" t="s">
        <v>578</v>
      </c>
      <c r="C142" s="3" t="s">
        <v>579</v>
      </c>
      <c r="D142" s="57" t="s">
        <v>580</v>
      </c>
      <c r="E142" s="14">
        <v>3956.34</v>
      </c>
      <c r="F142" s="14">
        <v>3296.95</v>
      </c>
      <c r="G142" s="39">
        <f>-(F142*$G$2-F142)</f>
        <v>3296.95</v>
      </c>
      <c r="H142" s="32"/>
      <c r="I142" s="5" t="s">
        <v>581</v>
      </c>
    </row>
    <row r="143" spans="1:9" s="1" customFormat="1" ht="12" customHeight="1" outlineLevel="3">
      <c r="A143" s="9"/>
      <c r="B143" s="10"/>
      <c r="C143" s="10"/>
      <c r="D143" s="56" t="s">
        <v>582</v>
      </c>
      <c r="E143" s="12"/>
      <c r="F143" s="12"/>
      <c r="G143" s="38"/>
      <c r="H143" s="31"/>
      <c r="I143" s="12"/>
    </row>
    <row r="144" spans="1:9" s="1" customFormat="1" ht="42" customHeight="1" outlineLevel="4">
      <c r="A144" s="2"/>
      <c r="B144" s="3" t="s">
        <v>583</v>
      </c>
      <c r="C144" s="3" t="s">
        <v>584</v>
      </c>
      <c r="D144" s="57" t="s">
        <v>585</v>
      </c>
      <c r="E144" s="14">
        <v>6621.22</v>
      </c>
      <c r="F144" s="14">
        <v>5517.69</v>
      </c>
      <c r="G144" s="39">
        <f>-(F144*$G$2-F144)</f>
        <v>5517.69</v>
      </c>
      <c r="H144" s="32"/>
      <c r="I144" s="5" t="s">
        <v>586</v>
      </c>
    </row>
    <row r="145" spans="1:9" s="1" customFormat="1" ht="42" customHeight="1" outlineLevel="4">
      <c r="A145" s="2"/>
      <c r="B145" s="3" t="s">
        <v>587</v>
      </c>
      <c r="C145" s="3" t="s">
        <v>588</v>
      </c>
      <c r="D145" s="57" t="s">
        <v>589</v>
      </c>
      <c r="E145" s="14">
        <v>3472.65</v>
      </c>
      <c r="F145" s="14">
        <v>2893.88</v>
      </c>
      <c r="G145" s="39">
        <f>-(F145*$G$2-F145)</f>
        <v>2893.88</v>
      </c>
      <c r="H145" s="32"/>
      <c r="I145" s="5" t="s">
        <v>590</v>
      </c>
    </row>
    <row r="146" spans="1:9" s="1" customFormat="1" ht="42" customHeight="1" outlineLevel="4">
      <c r="A146" s="2"/>
      <c r="B146" s="3" t="s">
        <v>591</v>
      </c>
      <c r="C146" s="3" t="s">
        <v>592</v>
      </c>
      <c r="D146" s="57" t="s">
        <v>593</v>
      </c>
      <c r="E146" s="14">
        <v>3427.23</v>
      </c>
      <c r="F146" s="14">
        <v>2856.03</v>
      </c>
      <c r="G146" s="39">
        <f>-(F146*$G$2-F146)</f>
        <v>2856.03</v>
      </c>
      <c r="H146" s="32"/>
      <c r="I146" s="5" t="s">
        <v>594</v>
      </c>
    </row>
    <row r="147" spans="1:9" s="1" customFormat="1" ht="12" customHeight="1" outlineLevel="3">
      <c r="A147" s="9"/>
      <c r="B147" s="10"/>
      <c r="C147" s="10"/>
      <c r="D147" s="56" t="s">
        <v>595</v>
      </c>
      <c r="E147" s="12"/>
      <c r="F147" s="12"/>
      <c r="G147" s="38"/>
      <c r="H147" s="31"/>
      <c r="I147" s="12"/>
    </row>
    <row r="148" spans="1:9" s="1" customFormat="1" ht="42" customHeight="1" outlineLevel="4">
      <c r="A148" s="2"/>
      <c r="B148" s="3" t="s">
        <v>596</v>
      </c>
      <c r="C148" s="3" t="s">
        <v>597</v>
      </c>
      <c r="D148" s="57" t="s">
        <v>598</v>
      </c>
      <c r="E148" s="14">
        <v>6684.02</v>
      </c>
      <c r="F148" s="14">
        <v>5570.01</v>
      </c>
      <c r="G148" s="39">
        <f>-(F148*$G$2-F148)</f>
        <v>5570.01</v>
      </c>
      <c r="H148" s="32"/>
      <c r="I148" s="5" t="s">
        <v>599</v>
      </c>
    </row>
    <row r="149" spans="1:9" s="1" customFormat="1" ht="42" customHeight="1" outlineLevel="4">
      <c r="A149" s="2"/>
      <c r="B149" s="3" t="s">
        <v>600</v>
      </c>
      <c r="C149" s="3" t="s">
        <v>601</v>
      </c>
      <c r="D149" s="57" t="s">
        <v>602</v>
      </c>
      <c r="E149" s="14">
        <v>3347.68</v>
      </c>
      <c r="F149" s="14">
        <v>2789.73</v>
      </c>
      <c r="G149" s="39">
        <f>-(F149*$G$2-F149)</f>
        <v>2789.73</v>
      </c>
      <c r="H149" s="32"/>
      <c r="I149" s="5" t="s">
        <v>603</v>
      </c>
    </row>
    <row r="150" spans="1:9" s="1" customFormat="1" ht="42" customHeight="1" outlineLevel="4">
      <c r="A150" s="2"/>
      <c r="B150" s="3" t="s">
        <v>604</v>
      </c>
      <c r="C150" s="3" t="s">
        <v>605</v>
      </c>
      <c r="D150" s="57" t="s">
        <v>606</v>
      </c>
      <c r="E150" s="14">
        <v>3462.6</v>
      </c>
      <c r="F150" s="14">
        <v>2885.5</v>
      </c>
      <c r="G150" s="39">
        <f>-(F150*$G$2-F150)</f>
        <v>2885.5</v>
      </c>
      <c r="H150" s="32"/>
      <c r="I150" s="5" t="s">
        <v>607</v>
      </c>
    </row>
    <row r="151" spans="1:9" s="1" customFormat="1" ht="12" customHeight="1" outlineLevel="3">
      <c r="A151" s="9"/>
      <c r="B151" s="10"/>
      <c r="C151" s="10"/>
      <c r="D151" s="56" t="s">
        <v>608</v>
      </c>
      <c r="E151" s="12"/>
      <c r="F151" s="12"/>
      <c r="G151" s="38"/>
      <c r="H151" s="31"/>
      <c r="I151" s="12"/>
    </row>
    <row r="152" spans="1:9" s="1" customFormat="1" ht="42" customHeight="1" outlineLevel="4">
      <c r="A152" s="2"/>
      <c r="B152" s="3" t="s">
        <v>609</v>
      </c>
      <c r="C152" s="3" t="s">
        <v>610</v>
      </c>
      <c r="D152" s="57" t="s">
        <v>611</v>
      </c>
      <c r="E152" s="14">
        <v>6377.41</v>
      </c>
      <c r="F152" s="14">
        <v>5314.51</v>
      </c>
      <c r="G152" s="39">
        <f>-(F152*$G$2-F152)</f>
        <v>5314.51</v>
      </c>
      <c r="H152" s="32"/>
      <c r="I152" s="5" t="s">
        <v>612</v>
      </c>
    </row>
    <row r="153" spans="1:9" s="1" customFormat="1" ht="12" customHeight="1" outlineLevel="3">
      <c r="A153" s="9"/>
      <c r="B153" s="10"/>
      <c r="C153" s="10"/>
      <c r="D153" s="56" t="s">
        <v>613</v>
      </c>
      <c r="E153" s="12"/>
      <c r="F153" s="12"/>
      <c r="G153" s="38"/>
      <c r="H153" s="31"/>
      <c r="I153" s="12"/>
    </row>
    <row r="154" spans="1:9" s="1" customFormat="1" ht="42" customHeight="1" outlineLevel="4">
      <c r="A154" s="2"/>
      <c r="B154" s="3" t="s">
        <v>614</v>
      </c>
      <c r="C154" s="3" t="s">
        <v>615</v>
      </c>
      <c r="D154" s="57" t="s">
        <v>616</v>
      </c>
      <c r="E154" s="14">
        <v>6311.55</v>
      </c>
      <c r="F154" s="14">
        <v>5259.62</v>
      </c>
      <c r="G154" s="39">
        <f>-(F154*$G$2-F154)</f>
        <v>5259.62</v>
      </c>
      <c r="H154" s="32"/>
      <c r="I154" s="5" t="s">
        <v>617</v>
      </c>
    </row>
    <row r="155" spans="1:9" s="1" customFormat="1" ht="42" customHeight="1" outlineLevel="4">
      <c r="A155" s="2"/>
      <c r="B155" s="3" t="s">
        <v>618</v>
      </c>
      <c r="C155" s="3" t="s">
        <v>619</v>
      </c>
      <c r="D155" s="57" t="s">
        <v>620</v>
      </c>
      <c r="E155" s="14">
        <v>3347.68</v>
      </c>
      <c r="F155" s="14">
        <v>2789.73</v>
      </c>
      <c r="G155" s="39">
        <f>-(F155*$G$2-F155)</f>
        <v>2789.73</v>
      </c>
      <c r="H155" s="32"/>
      <c r="I155" s="5" t="s">
        <v>621</v>
      </c>
    </row>
    <row r="156" spans="1:9" s="1" customFormat="1" ht="12" customHeight="1" outlineLevel="3">
      <c r="A156" s="9"/>
      <c r="B156" s="10"/>
      <c r="C156" s="10"/>
      <c r="D156" s="56" t="s">
        <v>639</v>
      </c>
      <c r="E156" s="12"/>
      <c r="F156" s="12"/>
      <c r="G156" s="38"/>
      <c r="H156" s="31"/>
      <c r="I156" s="12"/>
    </row>
    <row r="157" spans="1:9" s="1" customFormat="1" ht="42" customHeight="1" outlineLevel="4">
      <c r="A157" s="2"/>
      <c r="B157" s="3" t="s">
        <v>640</v>
      </c>
      <c r="C157" s="3" t="s">
        <v>641</v>
      </c>
      <c r="D157" s="57" t="s">
        <v>642</v>
      </c>
      <c r="E157" s="14">
        <v>6171.43</v>
      </c>
      <c r="F157" s="14">
        <v>5142.8599999999997</v>
      </c>
      <c r="G157" s="39">
        <f>-(F157*$G$2-F157)</f>
        <v>5142.8599999999997</v>
      </c>
      <c r="H157" s="32"/>
      <c r="I157" s="5" t="s">
        <v>643</v>
      </c>
    </row>
    <row r="158" spans="1:9" s="1" customFormat="1" ht="42" customHeight="1" outlineLevel="4">
      <c r="A158" s="2"/>
      <c r="B158" s="3" t="s">
        <v>644</v>
      </c>
      <c r="C158" s="3" t="s">
        <v>645</v>
      </c>
      <c r="D158" s="57" t="s">
        <v>646</v>
      </c>
      <c r="E158" s="14">
        <v>3482.04</v>
      </c>
      <c r="F158" s="14">
        <v>2901.7</v>
      </c>
      <c r="G158" s="39">
        <f>-(F158*$G$2-F158)</f>
        <v>2901.7</v>
      </c>
      <c r="H158" s="32"/>
      <c r="I158" s="5" t="s">
        <v>647</v>
      </c>
    </row>
    <row r="159" spans="1:9" s="1" customFormat="1" ht="42" customHeight="1" outlineLevel="4">
      <c r="A159" s="2"/>
      <c r="B159" s="3" t="s">
        <v>648</v>
      </c>
      <c r="C159" s="3" t="s">
        <v>649</v>
      </c>
      <c r="D159" s="57" t="s">
        <v>650</v>
      </c>
      <c r="E159" s="14">
        <v>3223.45</v>
      </c>
      <c r="F159" s="14">
        <v>2686.21</v>
      </c>
      <c r="G159" s="39">
        <f>-(F159*$G$2-F159)</f>
        <v>2686.21</v>
      </c>
      <c r="H159" s="32"/>
      <c r="I159" s="5" t="s">
        <v>651</v>
      </c>
    </row>
    <row r="160" spans="1:9" s="1" customFormat="1" ht="12" customHeight="1" outlineLevel="3">
      <c r="A160" s="9"/>
      <c r="B160" s="10"/>
      <c r="C160" s="10"/>
      <c r="D160" s="56" t="s">
        <v>652</v>
      </c>
      <c r="E160" s="12"/>
      <c r="F160" s="12"/>
      <c r="G160" s="38"/>
      <c r="H160" s="31"/>
      <c r="I160" s="12"/>
    </row>
    <row r="161" spans="1:9" s="1" customFormat="1" ht="42" customHeight="1" outlineLevel="4">
      <c r="A161" s="2"/>
      <c r="B161" s="3" t="s">
        <v>653</v>
      </c>
      <c r="C161" s="3" t="s">
        <v>654</v>
      </c>
      <c r="D161" s="57" t="s">
        <v>655</v>
      </c>
      <c r="E161" s="14">
        <v>3374.93</v>
      </c>
      <c r="F161" s="14">
        <v>2812.44</v>
      </c>
      <c r="G161" s="39">
        <f>-(F161*$G$2-F161)</f>
        <v>2812.44</v>
      </c>
      <c r="H161" s="32"/>
      <c r="I161" s="5" t="s">
        <v>656</v>
      </c>
    </row>
    <row r="162" spans="1:9" s="1" customFormat="1" ht="42" customHeight="1" outlineLevel="4">
      <c r="A162" s="2"/>
      <c r="B162" s="3" t="s">
        <v>657</v>
      </c>
      <c r="C162" s="3" t="s">
        <v>658</v>
      </c>
      <c r="D162" s="57" t="s">
        <v>659</v>
      </c>
      <c r="E162" s="14">
        <v>2969.81</v>
      </c>
      <c r="F162" s="14">
        <v>2582.44</v>
      </c>
      <c r="G162" s="39">
        <f>-(F162*$G$2-F162)</f>
        <v>2582.44</v>
      </c>
      <c r="H162" s="32"/>
      <c r="I162" s="5" t="s">
        <v>660</v>
      </c>
    </row>
    <row r="163" spans="1:9" s="1" customFormat="1" ht="42" customHeight="1" outlineLevel="4">
      <c r="A163" s="2"/>
      <c r="B163" s="3" t="s">
        <v>661</v>
      </c>
      <c r="C163" s="3" t="s">
        <v>662</v>
      </c>
      <c r="D163" s="57" t="s">
        <v>663</v>
      </c>
      <c r="E163" s="14">
        <v>4156.2</v>
      </c>
      <c r="F163" s="14">
        <v>3463.5</v>
      </c>
      <c r="G163" s="39">
        <f>-(F163*$G$2-F163)</f>
        <v>3463.5</v>
      </c>
      <c r="H163" s="32"/>
      <c r="I163" s="5" t="s">
        <v>664</v>
      </c>
    </row>
    <row r="164" spans="1:9" s="1" customFormat="1" ht="42" customHeight="1" outlineLevel="4">
      <c r="A164" s="2"/>
      <c r="B164" s="3" t="s">
        <v>665</v>
      </c>
      <c r="C164" s="3" t="s">
        <v>666</v>
      </c>
      <c r="D164" s="57" t="s">
        <v>667</v>
      </c>
      <c r="E164" s="14">
        <v>3684.22</v>
      </c>
      <c r="F164" s="14">
        <v>3203.67</v>
      </c>
      <c r="G164" s="39">
        <f>-(F164*$G$2-F164)</f>
        <v>3203.67</v>
      </c>
      <c r="H164" s="32"/>
      <c r="I164" s="5" t="s">
        <v>668</v>
      </c>
    </row>
    <row r="165" spans="1:9" s="1" customFormat="1" ht="42" customHeight="1" outlineLevel="4">
      <c r="A165" s="2"/>
      <c r="B165" s="3" t="s">
        <v>669</v>
      </c>
      <c r="C165" s="3" t="s">
        <v>670</v>
      </c>
      <c r="D165" s="57" t="s">
        <v>671</v>
      </c>
      <c r="E165" s="14">
        <v>3522.55</v>
      </c>
      <c r="F165" s="14">
        <v>2935.46</v>
      </c>
      <c r="G165" s="39">
        <f>-(F165*$G$2-F165)</f>
        <v>2935.46</v>
      </c>
      <c r="H165" s="32"/>
      <c r="I165" s="5" t="s">
        <v>672</v>
      </c>
    </row>
    <row r="166" spans="1:9" s="1" customFormat="1" ht="12" customHeight="1" outlineLevel="3">
      <c r="A166" s="9"/>
      <c r="B166" s="10"/>
      <c r="C166" s="10"/>
      <c r="D166" s="56" t="s">
        <v>747</v>
      </c>
      <c r="E166" s="12"/>
      <c r="F166" s="12"/>
      <c r="G166" s="38"/>
      <c r="H166" s="31"/>
      <c r="I166" s="12"/>
    </row>
    <row r="167" spans="1:9" s="1" customFormat="1" ht="42" customHeight="1" outlineLevel="4">
      <c r="A167" s="2"/>
      <c r="B167" s="3" t="s">
        <v>830</v>
      </c>
      <c r="C167" s="3" t="s">
        <v>831</v>
      </c>
      <c r="D167" s="57" t="s">
        <v>832</v>
      </c>
      <c r="E167" s="14">
        <v>3835.97</v>
      </c>
      <c r="F167" s="14">
        <v>3196.64</v>
      </c>
      <c r="G167" s="39">
        <f>-(F167*$G$2-F167)</f>
        <v>3196.64</v>
      </c>
      <c r="H167" s="32"/>
      <c r="I167" s="5" t="s">
        <v>833</v>
      </c>
    </row>
    <row r="168" spans="1:9" s="1" customFormat="1" ht="42" customHeight="1" outlineLevel="4">
      <c r="A168" s="2"/>
      <c r="B168" s="3" t="s">
        <v>752</v>
      </c>
      <c r="C168" s="3" t="s">
        <v>753</v>
      </c>
      <c r="D168" s="57" t="s">
        <v>754</v>
      </c>
      <c r="E168" s="14">
        <v>4593.0200000000004</v>
      </c>
      <c r="F168" s="14">
        <v>3827.52</v>
      </c>
      <c r="G168" s="39">
        <f>-(F168*$G$2-F168)</f>
        <v>3827.52</v>
      </c>
      <c r="H168" s="32"/>
      <c r="I168" s="5" t="s">
        <v>755</v>
      </c>
    </row>
    <row r="169" spans="1:9" s="1" customFormat="1" ht="42" customHeight="1" outlineLevel="4">
      <c r="A169" s="2"/>
      <c r="B169" s="3" t="s">
        <v>782</v>
      </c>
      <c r="C169" s="3" t="s">
        <v>783</v>
      </c>
      <c r="D169" s="57" t="s">
        <v>784</v>
      </c>
      <c r="E169" s="14">
        <v>3731.34</v>
      </c>
      <c r="F169" s="14">
        <v>3244.64</v>
      </c>
      <c r="G169" s="39">
        <f>-(F169*$G$2-F169)</f>
        <v>3244.64</v>
      </c>
      <c r="H169" s="32" t="s">
        <v>3980</v>
      </c>
      <c r="I169" s="5" t="s">
        <v>785</v>
      </c>
    </row>
    <row r="170" spans="1:9" s="1" customFormat="1" ht="42" customHeight="1" outlineLevel="4">
      <c r="A170" s="2"/>
      <c r="B170" s="3" t="s">
        <v>834</v>
      </c>
      <c r="C170" s="3" t="s">
        <v>835</v>
      </c>
      <c r="D170" s="57" t="s">
        <v>836</v>
      </c>
      <c r="E170" s="14">
        <v>3772.38</v>
      </c>
      <c r="F170" s="14">
        <v>3143.65</v>
      </c>
      <c r="G170" s="39">
        <f>-(F170*$G$2-F170)</f>
        <v>3143.65</v>
      </c>
      <c r="H170" s="32"/>
      <c r="I170" s="5" t="s">
        <v>837</v>
      </c>
    </row>
    <row r="171" spans="1:9" s="1" customFormat="1" ht="42" customHeight="1" outlineLevel="4">
      <c r="A171" s="2"/>
      <c r="B171" s="3" t="s">
        <v>748</v>
      </c>
      <c r="C171" s="3" t="s">
        <v>749</v>
      </c>
      <c r="D171" s="57" t="s">
        <v>750</v>
      </c>
      <c r="E171" s="14">
        <v>4529.43</v>
      </c>
      <c r="F171" s="14">
        <v>3774.53</v>
      </c>
      <c r="G171" s="39">
        <f>-(F171*$G$2-F171)</f>
        <v>3774.53</v>
      </c>
      <c r="H171" s="32"/>
      <c r="I171" s="5" t="s">
        <v>751</v>
      </c>
    </row>
    <row r="172" spans="1:9" s="1" customFormat="1" ht="42" customHeight="1" outlineLevel="4">
      <c r="A172" s="2"/>
      <c r="B172" s="3" t="s">
        <v>786</v>
      </c>
      <c r="C172" s="3" t="s">
        <v>787</v>
      </c>
      <c r="D172" s="57" t="s">
        <v>788</v>
      </c>
      <c r="E172" s="14">
        <v>3679.67</v>
      </c>
      <c r="F172" s="14">
        <v>3199.72</v>
      </c>
      <c r="G172" s="39">
        <f>-(F172*$G$2-F172)</f>
        <v>3199.72</v>
      </c>
      <c r="H172" s="32" t="s">
        <v>3980</v>
      </c>
      <c r="I172" s="5" t="s">
        <v>789</v>
      </c>
    </row>
    <row r="173" spans="1:9" s="1" customFormat="1" ht="42" customHeight="1" outlineLevel="4">
      <c r="A173" s="2"/>
      <c r="B173" s="3" t="s">
        <v>756</v>
      </c>
      <c r="C173" s="3" t="s">
        <v>757</v>
      </c>
      <c r="D173" s="57" t="s">
        <v>758</v>
      </c>
      <c r="E173" s="14">
        <v>4529.43</v>
      </c>
      <c r="F173" s="14">
        <v>3774.53</v>
      </c>
      <c r="G173" s="39">
        <f>-(F173*$G$2-F173)</f>
        <v>3774.53</v>
      </c>
      <c r="H173" s="32"/>
      <c r="I173" s="5" t="s">
        <v>759</v>
      </c>
    </row>
    <row r="174" spans="1:9" s="1" customFormat="1" ht="42" customHeight="1" outlineLevel="4">
      <c r="A174" s="2"/>
      <c r="B174" s="3" t="s">
        <v>760</v>
      </c>
      <c r="C174" s="3" t="s">
        <v>761</v>
      </c>
      <c r="D174" s="57" t="s">
        <v>762</v>
      </c>
      <c r="E174" s="14">
        <v>9508.4</v>
      </c>
      <c r="F174" s="14">
        <v>7923.67</v>
      </c>
      <c r="G174" s="39">
        <f>-(F174*$G$2-F174)</f>
        <v>7923.67</v>
      </c>
      <c r="H174" s="32"/>
      <c r="I174" s="5" t="s">
        <v>763</v>
      </c>
    </row>
    <row r="175" spans="1:9" s="1" customFormat="1" ht="42" customHeight="1" outlineLevel="4">
      <c r="A175" s="2"/>
      <c r="B175" s="3" t="s">
        <v>764</v>
      </c>
      <c r="C175" s="3" t="s">
        <v>765</v>
      </c>
      <c r="D175" s="57" t="s">
        <v>766</v>
      </c>
      <c r="E175" s="14">
        <v>9014</v>
      </c>
      <c r="F175" s="14">
        <v>7511.67</v>
      </c>
      <c r="G175" s="39">
        <f>-(F175*$G$2-F175)</f>
        <v>7511.67</v>
      </c>
      <c r="H175" s="32"/>
      <c r="I175" s="5" t="s">
        <v>767</v>
      </c>
    </row>
    <row r="176" spans="1:9" s="1" customFormat="1" ht="42" customHeight="1" outlineLevel="4">
      <c r="A176" s="2"/>
      <c r="B176" s="3" t="s">
        <v>768</v>
      </c>
      <c r="C176" s="3" t="s">
        <v>769</v>
      </c>
      <c r="D176" s="57" t="s">
        <v>770</v>
      </c>
      <c r="E176" s="14">
        <v>9508.4</v>
      </c>
      <c r="F176" s="14">
        <v>7923.67</v>
      </c>
      <c r="G176" s="39">
        <f>-(F176*$G$2-F176)</f>
        <v>7923.67</v>
      </c>
      <c r="H176" s="32"/>
      <c r="I176" s="5" t="s">
        <v>771</v>
      </c>
    </row>
    <row r="177" spans="1:9" s="1" customFormat="1" ht="42" customHeight="1" outlineLevel="4">
      <c r="A177" s="2"/>
      <c r="B177" s="3" t="s">
        <v>772</v>
      </c>
      <c r="C177" s="3" t="s">
        <v>773</v>
      </c>
      <c r="D177" s="57" t="s">
        <v>774</v>
      </c>
      <c r="E177" s="14">
        <v>9011.99</v>
      </c>
      <c r="F177" s="14">
        <v>7836.51</v>
      </c>
      <c r="G177" s="39">
        <f>-(F177*$G$2-F177)</f>
        <v>7836.51</v>
      </c>
      <c r="H177" s="32"/>
      <c r="I177" s="5" t="s">
        <v>775</v>
      </c>
    </row>
    <row r="178" spans="1:9" s="1" customFormat="1" ht="42" customHeight="1" outlineLevel="4">
      <c r="A178" s="2"/>
      <c r="B178" s="3" t="s">
        <v>886</v>
      </c>
      <c r="C178" s="3" t="s">
        <v>887</v>
      </c>
      <c r="D178" s="57" t="s">
        <v>888</v>
      </c>
      <c r="E178" s="14">
        <v>4652.29</v>
      </c>
      <c r="F178" s="14">
        <v>3876.91</v>
      </c>
      <c r="G178" s="39">
        <f>-(F178*$G$2-F178)</f>
        <v>3876.91</v>
      </c>
      <c r="H178" s="32"/>
      <c r="I178" s="5" t="s">
        <v>889</v>
      </c>
    </row>
    <row r="179" spans="1:9" s="1" customFormat="1" ht="42" customHeight="1" outlineLevel="4">
      <c r="A179" s="2"/>
      <c r="B179" s="3" t="s">
        <v>862</v>
      </c>
      <c r="C179" s="3" t="s">
        <v>863</v>
      </c>
      <c r="D179" s="57" t="s">
        <v>864</v>
      </c>
      <c r="E179" s="14">
        <v>4652.29</v>
      </c>
      <c r="F179" s="14">
        <v>3876.91</v>
      </c>
      <c r="G179" s="39">
        <f>-(F179*$G$2-F179)</f>
        <v>3876.91</v>
      </c>
      <c r="H179" s="32"/>
      <c r="I179" s="5" t="s">
        <v>865</v>
      </c>
    </row>
    <row r="180" spans="1:9" s="1" customFormat="1" ht="42" customHeight="1" outlineLevel="4">
      <c r="A180" s="2"/>
      <c r="B180" s="3" t="s">
        <v>858</v>
      </c>
      <c r="C180" s="3" t="s">
        <v>859</v>
      </c>
      <c r="D180" s="57" t="s">
        <v>860</v>
      </c>
      <c r="E180" s="14">
        <v>4612.3599999999997</v>
      </c>
      <c r="F180" s="14">
        <v>3843.63</v>
      </c>
      <c r="G180" s="39">
        <f>-(F180*$G$2-F180)</f>
        <v>3843.63</v>
      </c>
      <c r="H180" s="32"/>
      <c r="I180" s="5" t="s">
        <v>861</v>
      </c>
    </row>
    <row r="181" spans="1:9" s="1" customFormat="1" ht="42" customHeight="1" outlineLevel="4">
      <c r="A181" s="2"/>
      <c r="B181" s="3" t="s">
        <v>878</v>
      </c>
      <c r="C181" s="3" t="s">
        <v>879</v>
      </c>
      <c r="D181" s="57" t="s">
        <v>880</v>
      </c>
      <c r="E181" s="14">
        <v>4612.3599999999997</v>
      </c>
      <c r="F181" s="14">
        <v>3843.63</v>
      </c>
      <c r="G181" s="39">
        <f>-(F181*$G$2-F181)</f>
        <v>3843.63</v>
      </c>
      <c r="H181" s="32"/>
      <c r="I181" s="5" t="s">
        <v>881</v>
      </c>
    </row>
    <row r="182" spans="1:9" s="1" customFormat="1" ht="42" customHeight="1" outlineLevel="4">
      <c r="A182" s="2"/>
      <c r="B182" s="3" t="s">
        <v>882</v>
      </c>
      <c r="C182" s="3" t="s">
        <v>883</v>
      </c>
      <c r="D182" s="57" t="s">
        <v>884</v>
      </c>
      <c r="E182" s="14">
        <v>4652.29</v>
      </c>
      <c r="F182" s="14">
        <v>3876.91</v>
      </c>
      <c r="G182" s="39">
        <f>-(F182*$G$2-F182)</f>
        <v>3876.91</v>
      </c>
      <c r="H182" s="32"/>
      <c r="I182" s="5" t="s">
        <v>885</v>
      </c>
    </row>
    <row r="183" spans="1:9" s="1" customFormat="1" ht="42" customHeight="1" outlineLevel="4">
      <c r="A183" s="2"/>
      <c r="B183" s="3" t="s">
        <v>866</v>
      </c>
      <c r="C183" s="3" t="s">
        <v>867</v>
      </c>
      <c r="D183" s="57" t="s">
        <v>868</v>
      </c>
      <c r="E183" s="14">
        <v>4652.29</v>
      </c>
      <c r="F183" s="14">
        <v>3876.91</v>
      </c>
      <c r="G183" s="39">
        <f>-(F183*$G$2-F183)</f>
        <v>3876.91</v>
      </c>
      <c r="H183" s="32"/>
      <c r="I183" s="5" t="s">
        <v>869</v>
      </c>
    </row>
    <row r="184" spans="1:9" s="1" customFormat="1" ht="42" customHeight="1" outlineLevel="4">
      <c r="A184" s="2"/>
      <c r="B184" s="3" t="s">
        <v>870</v>
      </c>
      <c r="C184" s="3" t="s">
        <v>871</v>
      </c>
      <c r="D184" s="57" t="s">
        <v>872</v>
      </c>
      <c r="E184" s="14">
        <v>4652.29</v>
      </c>
      <c r="F184" s="14">
        <v>3876.91</v>
      </c>
      <c r="G184" s="39">
        <f>-(F184*$G$2-F184)</f>
        <v>3876.91</v>
      </c>
      <c r="H184" s="32"/>
      <c r="I184" s="5" t="s">
        <v>873</v>
      </c>
    </row>
    <row r="185" spans="1:9" s="1" customFormat="1" ht="42" customHeight="1" outlineLevel="4">
      <c r="A185" s="2"/>
      <c r="B185" s="3" t="s">
        <v>874</v>
      </c>
      <c r="C185" s="3" t="s">
        <v>875</v>
      </c>
      <c r="D185" s="57" t="s">
        <v>876</v>
      </c>
      <c r="E185" s="14">
        <v>4652.29</v>
      </c>
      <c r="F185" s="14">
        <v>3876.91</v>
      </c>
      <c r="G185" s="39">
        <f>-(F185*$G$2-F185)</f>
        <v>3876.91</v>
      </c>
      <c r="H185" s="32"/>
      <c r="I185" s="5" t="s">
        <v>877</v>
      </c>
    </row>
    <row r="186" spans="1:9" s="1" customFormat="1" ht="42" customHeight="1" outlineLevel="4">
      <c r="A186" s="2"/>
      <c r="B186" s="3" t="s">
        <v>794</v>
      </c>
      <c r="C186" s="3" t="s">
        <v>795</v>
      </c>
      <c r="D186" s="57" t="s">
        <v>796</v>
      </c>
      <c r="E186" s="14">
        <v>4662.78</v>
      </c>
      <c r="F186" s="14">
        <v>3885.65</v>
      </c>
      <c r="G186" s="39">
        <f>-(F186*$G$2-F186)</f>
        <v>3885.65</v>
      </c>
      <c r="H186" s="32"/>
      <c r="I186" s="5" t="s">
        <v>797</v>
      </c>
    </row>
    <row r="187" spans="1:9" s="1" customFormat="1" ht="42" customHeight="1" outlineLevel="4">
      <c r="A187" s="2"/>
      <c r="B187" s="3" t="s">
        <v>798</v>
      </c>
      <c r="C187" s="3" t="s">
        <v>799</v>
      </c>
      <c r="D187" s="57" t="s">
        <v>800</v>
      </c>
      <c r="E187" s="14">
        <v>4662.78</v>
      </c>
      <c r="F187" s="14">
        <v>3885.65</v>
      </c>
      <c r="G187" s="39">
        <f>-(F187*$G$2-F187)</f>
        <v>3885.65</v>
      </c>
      <c r="H187" s="32"/>
      <c r="I187" s="5" t="s">
        <v>801</v>
      </c>
    </row>
    <row r="188" spans="1:9" s="1" customFormat="1" ht="42" customHeight="1" outlineLevel="4">
      <c r="A188" s="2"/>
      <c r="B188" s="3" t="s">
        <v>802</v>
      </c>
      <c r="C188" s="3" t="s">
        <v>803</v>
      </c>
      <c r="D188" s="57" t="s">
        <v>804</v>
      </c>
      <c r="E188" s="14">
        <v>4662.78</v>
      </c>
      <c r="F188" s="14">
        <v>3885.65</v>
      </c>
      <c r="G188" s="39">
        <f>-(F188*$G$2-F188)</f>
        <v>3885.65</v>
      </c>
      <c r="H188" s="32"/>
      <c r="I188" s="5" t="s">
        <v>805</v>
      </c>
    </row>
    <row r="189" spans="1:9" s="1" customFormat="1" ht="42" customHeight="1" outlineLevel="4">
      <c r="A189" s="2"/>
      <c r="B189" s="3" t="s">
        <v>822</v>
      </c>
      <c r="C189" s="3" t="s">
        <v>823</v>
      </c>
      <c r="D189" s="57" t="s">
        <v>824</v>
      </c>
      <c r="E189" s="14">
        <v>4662.78</v>
      </c>
      <c r="F189" s="14">
        <v>3885.65</v>
      </c>
      <c r="G189" s="39">
        <f>-(F189*$G$2-F189)</f>
        <v>3885.65</v>
      </c>
      <c r="H189" s="32"/>
      <c r="I189" s="5" t="s">
        <v>825</v>
      </c>
    </row>
    <row r="190" spans="1:9" s="1" customFormat="1" ht="42" customHeight="1" outlineLevel="4">
      <c r="A190" s="2"/>
      <c r="B190" s="3" t="s">
        <v>826</v>
      </c>
      <c r="C190" s="3" t="s">
        <v>827</v>
      </c>
      <c r="D190" s="57" t="s">
        <v>828</v>
      </c>
      <c r="E190" s="14">
        <v>4662.78</v>
      </c>
      <c r="F190" s="14">
        <v>3885.65</v>
      </c>
      <c r="G190" s="39">
        <f>-(F190*$G$2-F190)</f>
        <v>3885.65</v>
      </c>
      <c r="H190" s="32"/>
      <c r="I190" s="5" t="s">
        <v>829</v>
      </c>
    </row>
    <row r="191" spans="1:9" s="1" customFormat="1" ht="42" customHeight="1" outlineLevel="4">
      <c r="A191" s="2"/>
      <c r="B191" s="3" t="s">
        <v>790</v>
      </c>
      <c r="C191" s="3" t="s">
        <v>791</v>
      </c>
      <c r="D191" s="57" t="s">
        <v>792</v>
      </c>
      <c r="E191" s="14">
        <v>4662.78</v>
      </c>
      <c r="F191" s="14">
        <v>3885.65</v>
      </c>
      <c r="G191" s="39">
        <f>-(F191*$G$2-F191)</f>
        <v>3885.65</v>
      </c>
      <c r="H191" s="32"/>
      <c r="I191" s="5" t="s">
        <v>793</v>
      </c>
    </row>
    <row r="192" spans="1:9" s="1" customFormat="1" ht="42" customHeight="1" outlineLevel="4">
      <c r="A192" s="2"/>
      <c r="B192" s="3" t="s">
        <v>818</v>
      </c>
      <c r="C192" s="3" t="s">
        <v>819</v>
      </c>
      <c r="D192" s="57" t="s">
        <v>820</v>
      </c>
      <c r="E192" s="14">
        <v>4662.78</v>
      </c>
      <c r="F192" s="14">
        <v>3885.65</v>
      </c>
      <c r="G192" s="39">
        <f>-(F192*$G$2-F192)</f>
        <v>3885.65</v>
      </c>
      <c r="H192" s="32"/>
      <c r="I192" s="5" t="s">
        <v>821</v>
      </c>
    </row>
    <row r="193" spans="1:9" s="1" customFormat="1" ht="42" customHeight="1" outlineLevel="4">
      <c r="A193" s="2"/>
      <c r="B193" s="3" t="s">
        <v>806</v>
      </c>
      <c r="C193" s="3" t="s">
        <v>807</v>
      </c>
      <c r="D193" s="57" t="s">
        <v>808</v>
      </c>
      <c r="E193" s="14">
        <v>5314.88</v>
      </c>
      <c r="F193" s="14">
        <v>4429.07</v>
      </c>
      <c r="G193" s="39">
        <f>-(F193*$G$2-F193)</f>
        <v>4429.07</v>
      </c>
      <c r="H193" s="32"/>
      <c r="I193" s="5" t="s">
        <v>809</v>
      </c>
    </row>
    <row r="194" spans="1:9" s="1" customFormat="1" ht="42" customHeight="1" outlineLevel="4">
      <c r="A194" s="2"/>
      <c r="B194" s="3" t="s">
        <v>810</v>
      </c>
      <c r="C194" s="3" t="s">
        <v>811</v>
      </c>
      <c r="D194" s="57" t="s">
        <v>812</v>
      </c>
      <c r="E194" s="14">
        <v>5314.88</v>
      </c>
      <c r="F194" s="14">
        <v>4429.07</v>
      </c>
      <c r="G194" s="39">
        <f>-(F194*$G$2-F194)</f>
        <v>4429.07</v>
      </c>
      <c r="H194" s="32"/>
      <c r="I194" s="5" t="s">
        <v>813</v>
      </c>
    </row>
    <row r="195" spans="1:9" s="1" customFormat="1" ht="42" customHeight="1" outlineLevel="4">
      <c r="A195" s="2"/>
      <c r="B195" s="3" t="s">
        <v>814</v>
      </c>
      <c r="C195" s="3" t="s">
        <v>815</v>
      </c>
      <c r="D195" s="57" t="s">
        <v>816</v>
      </c>
      <c r="E195" s="14">
        <v>5314.88</v>
      </c>
      <c r="F195" s="14">
        <v>4429.07</v>
      </c>
      <c r="G195" s="39">
        <f>-(F195*$G$2-F195)</f>
        <v>4429.07</v>
      </c>
      <c r="H195" s="32"/>
      <c r="I195" s="5" t="s">
        <v>817</v>
      </c>
    </row>
    <row r="196" spans="1:9" s="1" customFormat="1" ht="42" customHeight="1" outlineLevel="4">
      <c r="A196" s="2"/>
      <c r="B196" s="3" t="s">
        <v>850</v>
      </c>
      <c r="C196" s="3" t="s">
        <v>851</v>
      </c>
      <c r="D196" s="57" t="s">
        <v>852</v>
      </c>
      <c r="E196" s="14">
        <v>5314.88</v>
      </c>
      <c r="F196" s="14">
        <v>4429.07</v>
      </c>
      <c r="G196" s="39">
        <f>-(F196*$G$2-F196)</f>
        <v>4429.07</v>
      </c>
      <c r="H196" s="32"/>
      <c r="I196" s="5" t="s">
        <v>853</v>
      </c>
    </row>
    <row r="197" spans="1:9" s="1" customFormat="1" ht="42" customHeight="1" outlineLevel="4">
      <c r="A197" s="2"/>
      <c r="B197" s="3" t="s">
        <v>854</v>
      </c>
      <c r="C197" s="3" t="s">
        <v>855</v>
      </c>
      <c r="D197" s="57" t="s">
        <v>856</v>
      </c>
      <c r="E197" s="14">
        <v>5314.88</v>
      </c>
      <c r="F197" s="14">
        <v>4429.07</v>
      </c>
      <c r="G197" s="39">
        <f>-(F197*$G$2-F197)</f>
        <v>4429.07</v>
      </c>
      <c r="H197" s="32"/>
      <c r="I197" s="5" t="s">
        <v>857</v>
      </c>
    </row>
    <row r="198" spans="1:9" s="1" customFormat="1" ht="12" customHeight="1" outlineLevel="3">
      <c r="A198" s="9"/>
      <c r="B198" s="10"/>
      <c r="C198" s="10"/>
      <c r="D198" s="56" t="s">
        <v>906</v>
      </c>
      <c r="E198" s="12"/>
      <c r="F198" s="12"/>
      <c r="G198" s="38">
        <f>-(F198*$G$2-F198)</f>
        <v>0</v>
      </c>
      <c r="H198" s="31"/>
      <c r="I198" s="12"/>
    </row>
    <row r="199" spans="1:9" s="1" customFormat="1" ht="42" customHeight="1" outlineLevel="4">
      <c r="A199" s="2"/>
      <c r="B199" s="3" t="s">
        <v>907</v>
      </c>
      <c r="C199" s="3" t="s">
        <v>908</v>
      </c>
      <c r="D199" s="57" t="s">
        <v>909</v>
      </c>
      <c r="E199" s="14">
        <v>6591.01</v>
      </c>
      <c r="F199" s="14">
        <v>5492.51</v>
      </c>
      <c r="G199" s="39">
        <f>-(F199*$G$2-F199)</f>
        <v>5492.51</v>
      </c>
      <c r="H199" s="32"/>
      <c r="I199" s="5" t="s">
        <v>910</v>
      </c>
    </row>
    <row r="200" spans="1:9" s="1" customFormat="1" ht="42" customHeight="1" outlineLevel="4">
      <c r="A200" s="2"/>
      <c r="B200" s="3" t="s">
        <v>911</v>
      </c>
      <c r="C200" s="3" t="s">
        <v>912</v>
      </c>
      <c r="D200" s="57" t="s">
        <v>913</v>
      </c>
      <c r="E200" s="14">
        <v>3618.05</v>
      </c>
      <c r="F200" s="14">
        <v>3015.04</v>
      </c>
      <c r="G200" s="39">
        <f>-(F200*$G$2-F200)</f>
        <v>3015.04</v>
      </c>
      <c r="H200" s="32"/>
      <c r="I200" s="5" t="s">
        <v>914</v>
      </c>
    </row>
    <row r="201" spans="1:9" s="1" customFormat="1" ht="42" customHeight="1" outlineLevel="4">
      <c r="A201" s="2"/>
      <c r="B201" s="3" t="s">
        <v>915</v>
      </c>
      <c r="C201" s="3" t="s">
        <v>916</v>
      </c>
      <c r="D201" s="57" t="s">
        <v>917</v>
      </c>
      <c r="E201" s="14">
        <v>3524.93</v>
      </c>
      <c r="F201" s="14">
        <v>2937.44</v>
      </c>
      <c r="G201" s="39">
        <f>-(F201*$G$2-F201)</f>
        <v>2937.44</v>
      </c>
      <c r="H201" s="32"/>
      <c r="I201" s="5" t="s">
        <v>918</v>
      </c>
    </row>
    <row r="202" spans="1:9" s="1" customFormat="1" ht="12" customHeight="1" outlineLevel="3">
      <c r="A202" s="9"/>
      <c r="B202" s="10"/>
      <c r="C202" s="10"/>
      <c r="D202" s="56" t="s">
        <v>919</v>
      </c>
      <c r="E202" s="12"/>
      <c r="F202" s="12"/>
      <c r="G202" s="38">
        <f>-(F202*$G$2-F202)</f>
        <v>0</v>
      </c>
      <c r="H202" s="31"/>
      <c r="I202" s="12"/>
    </row>
    <row r="203" spans="1:9" s="1" customFormat="1" ht="42" customHeight="1" outlineLevel="4">
      <c r="A203" s="2"/>
      <c r="B203" s="3" t="s">
        <v>920</v>
      </c>
      <c r="C203" s="3" t="s">
        <v>921</v>
      </c>
      <c r="D203" s="57" t="s">
        <v>922</v>
      </c>
      <c r="E203" s="14">
        <v>7539.98</v>
      </c>
      <c r="F203" s="14">
        <v>6283.32</v>
      </c>
      <c r="G203" s="39">
        <f>-(F203*$G$2-F203)</f>
        <v>6283.32</v>
      </c>
      <c r="H203" s="32"/>
      <c r="I203" s="5" t="s">
        <v>923</v>
      </c>
    </row>
    <row r="204" spans="1:9" s="1" customFormat="1" ht="42" customHeight="1" outlineLevel="4">
      <c r="A204" s="2"/>
      <c r="B204" s="3" t="s">
        <v>924</v>
      </c>
      <c r="C204" s="3" t="s">
        <v>925</v>
      </c>
      <c r="D204" s="57" t="s">
        <v>926</v>
      </c>
      <c r="E204" s="14">
        <v>7507.25</v>
      </c>
      <c r="F204" s="14">
        <v>6256.04</v>
      </c>
      <c r="G204" s="39">
        <f>-(F204*$G$2-F204)</f>
        <v>6256.04</v>
      </c>
      <c r="H204" s="32"/>
      <c r="I204" s="5" t="s">
        <v>927</v>
      </c>
    </row>
    <row r="205" spans="1:9" s="1" customFormat="1" ht="42" customHeight="1" outlineLevel="4">
      <c r="A205" s="2"/>
      <c r="B205" s="3" t="s">
        <v>928</v>
      </c>
      <c r="C205" s="3" t="s">
        <v>929</v>
      </c>
      <c r="D205" s="57" t="s">
        <v>930</v>
      </c>
      <c r="E205" s="14">
        <v>6511.26</v>
      </c>
      <c r="F205" s="14">
        <v>5426.05</v>
      </c>
      <c r="G205" s="39">
        <f>-(F205*$G$2-F205)</f>
        <v>5426.05</v>
      </c>
      <c r="H205" s="32"/>
      <c r="I205" s="5" t="s">
        <v>931</v>
      </c>
    </row>
    <row r="206" spans="1:9" s="1" customFormat="1" ht="42" customHeight="1" outlineLevel="4">
      <c r="A206" s="2"/>
      <c r="B206" s="3" t="s">
        <v>932</v>
      </c>
      <c r="C206" s="3" t="s">
        <v>933</v>
      </c>
      <c r="D206" s="57" t="s">
        <v>934</v>
      </c>
      <c r="E206" s="14">
        <v>3688.06</v>
      </c>
      <c r="F206" s="14">
        <v>3207.01</v>
      </c>
      <c r="G206" s="39">
        <f>-(F206*$G$2-F206)</f>
        <v>3207.01</v>
      </c>
      <c r="H206" s="32"/>
      <c r="I206" s="5" t="s">
        <v>935</v>
      </c>
    </row>
    <row r="207" spans="1:9" s="1" customFormat="1" ht="42" customHeight="1" outlineLevel="4">
      <c r="A207" s="2"/>
      <c r="B207" s="3" t="s">
        <v>936</v>
      </c>
      <c r="C207" s="3" t="s">
        <v>937</v>
      </c>
      <c r="D207" s="57" t="s">
        <v>938</v>
      </c>
      <c r="E207" s="14">
        <v>3688.06</v>
      </c>
      <c r="F207" s="14">
        <v>3207.01</v>
      </c>
      <c r="G207" s="39">
        <f>-(F207*$G$2-F207)</f>
        <v>3207.01</v>
      </c>
      <c r="H207" s="32"/>
      <c r="I207" s="5" t="s">
        <v>939</v>
      </c>
    </row>
    <row r="208" spans="1:9" s="1" customFormat="1" ht="42" customHeight="1" outlineLevel="4">
      <c r="A208" s="2"/>
      <c r="B208" s="3" t="s">
        <v>940</v>
      </c>
      <c r="C208" s="3" t="s">
        <v>941</v>
      </c>
      <c r="D208" s="57" t="s">
        <v>942</v>
      </c>
      <c r="E208" s="14">
        <v>3390.83</v>
      </c>
      <c r="F208" s="14">
        <v>2825.69</v>
      </c>
      <c r="G208" s="39">
        <f>-(F208*$G$2-F208)</f>
        <v>2825.69</v>
      </c>
      <c r="H208" s="32"/>
      <c r="I208" s="5" t="s">
        <v>943</v>
      </c>
    </row>
    <row r="209" spans="1:9" s="1" customFormat="1" ht="42" customHeight="1" outlineLevel="4">
      <c r="A209" s="2"/>
      <c r="B209" s="3" t="s">
        <v>944</v>
      </c>
      <c r="C209" s="3" t="s">
        <v>945</v>
      </c>
      <c r="D209" s="57" t="s">
        <v>946</v>
      </c>
      <c r="E209" s="14">
        <v>4829.22</v>
      </c>
      <c r="F209" s="14">
        <v>4024.35</v>
      </c>
      <c r="G209" s="39">
        <f>-(F209*$G$2-F209)</f>
        <v>4024.35</v>
      </c>
      <c r="H209" s="32"/>
      <c r="I209" s="5" t="s">
        <v>947</v>
      </c>
    </row>
    <row r="210" spans="1:9" s="1" customFormat="1" ht="42" customHeight="1" outlineLevel="4">
      <c r="A210" s="2"/>
      <c r="B210" s="3" t="s">
        <v>948</v>
      </c>
      <c r="C210" s="3" t="s">
        <v>949</v>
      </c>
      <c r="D210" s="57" t="s">
        <v>950</v>
      </c>
      <c r="E210" s="14">
        <v>4829.22</v>
      </c>
      <c r="F210" s="14">
        <v>4024.35</v>
      </c>
      <c r="G210" s="39">
        <f>-(F210*$G$2-F210)</f>
        <v>4024.35</v>
      </c>
      <c r="H210" s="32"/>
      <c r="I210" s="5" t="s">
        <v>951</v>
      </c>
    </row>
    <row r="211" spans="1:9" s="1" customFormat="1" ht="42" customHeight="1" outlineLevel="4">
      <c r="A211" s="2"/>
      <c r="B211" s="3" t="s">
        <v>952</v>
      </c>
      <c r="C211" s="3" t="s">
        <v>953</v>
      </c>
      <c r="D211" s="57" t="s">
        <v>954</v>
      </c>
      <c r="E211" s="14">
        <v>4072.17</v>
      </c>
      <c r="F211" s="14">
        <v>3393.48</v>
      </c>
      <c r="G211" s="39">
        <f>-(F211*$G$2-F211)</f>
        <v>3393.48</v>
      </c>
      <c r="H211" s="32"/>
      <c r="I211" s="5" t="s">
        <v>955</v>
      </c>
    </row>
    <row r="212" spans="1:9" s="1" customFormat="1" ht="12" customHeight="1" outlineLevel="1">
      <c r="A212" s="43"/>
      <c r="B212" s="44"/>
      <c r="C212" s="44"/>
      <c r="D212" s="55" t="s">
        <v>956</v>
      </c>
      <c r="E212" s="45"/>
      <c r="F212" s="45"/>
      <c r="G212" s="46"/>
      <c r="H212" s="47"/>
      <c r="I212" s="45"/>
    </row>
    <row r="213" spans="1:9" s="1" customFormat="1" ht="12" customHeight="1" outlineLevel="2">
      <c r="A213" s="6"/>
      <c r="B213" s="7"/>
      <c r="C213" s="7"/>
      <c r="D213" s="58" t="s">
        <v>957</v>
      </c>
      <c r="E213" s="8"/>
      <c r="F213" s="8"/>
      <c r="G213" s="37"/>
      <c r="H213" s="30"/>
      <c r="I213" s="8"/>
    </row>
    <row r="214" spans="1:9" s="1" customFormat="1" ht="42" customHeight="1" outlineLevel="3">
      <c r="A214" s="2"/>
      <c r="B214" s="3" t="s">
        <v>958</v>
      </c>
      <c r="C214" s="3" t="s">
        <v>959</v>
      </c>
      <c r="D214" s="57" t="s">
        <v>960</v>
      </c>
      <c r="E214" s="4">
        <v>347.55</v>
      </c>
      <c r="F214" s="4">
        <v>289.8</v>
      </c>
      <c r="G214" s="41">
        <f>-(F214*$G$2-F214)</f>
        <v>289.8</v>
      </c>
      <c r="H214" s="32"/>
      <c r="I214" s="5" t="s">
        <v>961</v>
      </c>
    </row>
    <row r="215" spans="1:9" s="1" customFormat="1" ht="42" customHeight="1" outlineLevel="3">
      <c r="A215" s="2"/>
      <c r="B215" s="3" t="s">
        <v>970</v>
      </c>
      <c r="C215" s="3" t="s">
        <v>971</v>
      </c>
      <c r="D215" s="57" t="s">
        <v>972</v>
      </c>
      <c r="E215" s="4">
        <v>287.7</v>
      </c>
      <c r="F215" s="4">
        <v>239.4</v>
      </c>
      <c r="G215" s="41">
        <f>-(F215*$G$2-F215)</f>
        <v>239.4</v>
      </c>
      <c r="H215" s="32"/>
      <c r="I215" s="5" t="s">
        <v>973</v>
      </c>
    </row>
    <row r="216" spans="1:9" s="1" customFormat="1" ht="42" customHeight="1" outlineLevel="3">
      <c r="A216" s="22"/>
      <c r="B216" s="23" t="s">
        <v>962</v>
      </c>
      <c r="C216" s="23" t="s">
        <v>963</v>
      </c>
      <c r="D216" s="54" t="s">
        <v>964</v>
      </c>
      <c r="E216" s="24">
        <v>270.89999999999998</v>
      </c>
      <c r="F216" s="24">
        <v>225.75</v>
      </c>
      <c r="G216" s="36">
        <f>-(F216*$G$2-F216)</f>
        <v>225.75</v>
      </c>
      <c r="H216" s="29" t="s">
        <v>42</v>
      </c>
      <c r="I216" s="25" t="s">
        <v>965</v>
      </c>
    </row>
    <row r="217" spans="1:9" s="1" customFormat="1" ht="42" customHeight="1" outlineLevel="3">
      <c r="A217" s="22"/>
      <c r="B217" s="23" t="s">
        <v>966</v>
      </c>
      <c r="C217" s="23" t="s">
        <v>967</v>
      </c>
      <c r="D217" s="54" t="s">
        <v>968</v>
      </c>
      <c r="E217" s="24">
        <v>339.15</v>
      </c>
      <c r="F217" s="24">
        <v>282.45</v>
      </c>
      <c r="G217" s="36">
        <f>-(F217*$G$2-F217)</f>
        <v>282.45</v>
      </c>
      <c r="H217" s="29" t="s">
        <v>42</v>
      </c>
      <c r="I217" s="25" t="s">
        <v>969</v>
      </c>
    </row>
    <row r="218" spans="1:9" s="1" customFormat="1" ht="42" customHeight="1" outlineLevel="3">
      <c r="A218" s="22"/>
      <c r="B218" s="23" t="s">
        <v>974</v>
      </c>
      <c r="C218" s="23" t="s">
        <v>975</v>
      </c>
      <c r="D218" s="54" t="s">
        <v>976</v>
      </c>
      <c r="E218" s="24">
        <v>270.89999999999998</v>
      </c>
      <c r="F218" s="24">
        <v>225.75</v>
      </c>
      <c r="G218" s="36">
        <f>-(F218*$G$2-F218)</f>
        <v>225.75</v>
      </c>
      <c r="H218" s="29" t="s">
        <v>42</v>
      </c>
      <c r="I218" s="25" t="s">
        <v>977</v>
      </c>
    </row>
    <row r="219" spans="1:9" s="1" customFormat="1" ht="42" customHeight="1" outlineLevel="3">
      <c r="A219" s="2"/>
      <c r="B219" s="3" t="s">
        <v>978</v>
      </c>
      <c r="C219" s="3" t="s">
        <v>979</v>
      </c>
      <c r="D219" s="57" t="s">
        <v>980</v>
      </c>
      <c r="E219" s="4">
        <v>279.3</v>
      </c>
      <c r="F219" s="4">
        <v>233.1</v>
      </c>
      <c r="G219" s="41">
        <f>-(F219*$G$2-F219)</f>
        <v>233.1</v>
      </c>
      <c r="H219" s="32"/>
      <c r="I219" s="5" t="s">
        <v>981</v>
      </c>
    </row>
    <row r="220" spans="1:9" s="1" customFormat="1" ht="42" customHeight="1" outlineLevel="3">
      <c r="A220" s="2"/>
      <c r="B220" s="3" t="s">
        <v>982</v>
      </c>
      <c r="C220" s="3" t="s">
        <v>983</v>
      </c>
      <c r="D220" s="57" t="s">
        <v>984</v>
      </c>
      <c r="E220" s="4">
        <v>354.9</v>
      </c>
      <c r="F220" s="4">
        <v>296.10000000000002</v>
      </c>
      <c r="G220" s="41">
        <f>-(F220*$G$2-F220)</f>
        <v>296.10000000000002</v>
      </c>
      <c r="H220" s="32"/>
      <c r="I220" s="5" t="s">
        <v>985</v>
      </c>
    </row>
    <row r="221" spans="1:9" s="1" customFormat="1" ht="42" customHeight="1" outlineLevel="3">
      <c r="A221" s="2"/>
      <c r="B221" s="3" t="s">
        <v>986</v>
      </c>
      <c r="C221" s="3" t="s">
        <v>987</v>
      </c>
      <c r="D221" s="57" t="s">
        <v>988</v>
      </c>
      <c r="E221" s="4">
        <v>354.9</v>
      </c>
      <c r="F221" s="4">
        <v>296.10000000000002</v>
      </c>
      <c r="G221" s="41">
        <f>-(F221*$G$2-F221)</f>
        <v>296.10000000000002</v>
      </c>
      <c r="H221" s="32"/>
      <c r="I221" s="5" t="s">
        <v>989</v>
      </c>
    </row>
    <row r="222" spans="1:9" s="1" customFormat="1" ht="42" customHeight="1" outlineLevel="3">
      <c r="A222" s="2"/>
      <c r="B222" s="3" t="s">
        <v>990</v>
      </c>
      <c r="C222" s="3" t="s">
        <v>991</v>
      </c>
      <c r="D222" s="57" t="s">
        <v>992</v>
      </c>
      <c r="E222" s="4">
        <v>354.9</v>
      </c>
      <c r="F222" s="4">
        <v>296.10000000000002</v>
      </c>
      <c r="G222" s="41">
        <f>-(F222*$G$2-F222)</f>
        <v>296.10000000000002</v>
      </c>
      <c r="H222" s="32"/>
      <c r="I222" s="5" t="s">
        <v>993</v>
      </c>
    </row>
    <row r="223" spans="1:9" s="1" customFormat="1" ht="42" customHeight="1" outlineLevel="3">
      <c r="A223" s="2"/>
      <c r="B223" s="3" t="s">
        <v>994</v>
      </c>
      <c r="C223" s="3" t="s">
        <v>995</v>
      </c>
      <c r="D223" s="57" t="s">
        <v>996</v>
      </c>
      <c r="E223" s="4">
        <v>284.55</v>
      </c>
      <c r="F223" s="4">
        <v>237.3</v>
      </c>
      <c r="G223" s="41">
        <f>-(F223*$G$2-F223)</f>
        <v>237.3</v>
      </c>
      <c r="H223" s="32"/>
      <c r="I223" s="5" t="s">
        <v>997</v>
      </c>
    </row>
    <row r="224" spans="1:9" s="1" customFormat="1" ht="42" customHeight="1" outlineLevel="3">
      <c r="A224" s="2"/>
      <c r="B224" s="3" t="s">
        <v>998</v>
      </c>
      <c r="C224" s="3" t="s">
        <v>999</v>
      </c>
      <c r="D224" s="57" t="s">
        <v>1000</v>
      </c>
      <c r="E224" s="4">
        <v>237.3</v>
      </c>
      <c r="F224" s="4">
        <v>197.4</v>
      </c>
      <c r="G224" s="41">
        <f>-(F224*$G$2-F224)</f>
        <v>197.4</v>
      </c>
      <c r="H224" s="32"/>
      <c r="I224" s="5" t="s">
        <v>1001</v>
      </c>
    </row>
    <row r="225" spans="1:9" s="1" customFormat="1" ht="42" customHeight="1" outlineLevel="3">
      <c r="A225" s="2"/>
      <c r="B225" s="3" t="s">
        <v>1002</v>
      </c>
      <c r="C225" s="3" t="s">
        <v>1003</v>
      </c>
      <c r="D225" s="57" t="s">
        <v>1004</v>
      </c>
      <c r="E225" s="4">
        <v>340.2</v>
      </c>
      <c r="F225" s="4">
        <v>283.5</v>
      </c>
      <c r="G225" s="41">
        <f>-(F225*$G$2-F225)</f>
        <v>283.5</v>
      </c>
      <c r="H225" s="32"/>
      <c r="I225" s="5" t="s">
        <v>1005</v>
      </c>
    </row>
    <row r="226" spans="1:9" s="1" customFormat="1" ht="42" customHeight="1" outlineLevel="3">
      <c r="A226" s="2"/>
      <c r="B226" s="3" t="s">
        <v>1006</v>
      </c>
      <c r="C226" s="3" t="s">
        <v>1007</v>
      </c>
      <c r="D226" s="57" t="s">
        <v>1008</v>
      </c>
      <c r="E226" s="4">
        <v>357</v>
      </c>
      <c r="F226" s="4">
        <v>297.14999999999998</v>
      </c>
      <c r="G226" s="41">
        <f>-(F226*$G$2-F226)</f>
        <v>297.14999999999998</v>
      </c>
      <c r="H226" s="32"/>
      <c r="I226" s="5" t="s">
        <v>1009</v>
      </c>
    </row>
    <row r="227" spans="1:9" s="1" customFormat="1" ht="42" customHeight="1" outlineLevel="3">
      <c r="A227" s="2"/>
      <c r="B227" s="3" t="s">
        <v>1010</v>
      </c>
      <c r="C227" s="3" t="s">
        <v>1011</v>
      </c>
      <c r="D227" s="57" t="s">
        <v>1012</v>
      </c>
      <c r="E227" s="4">
        <v>256.2</v>
      </c>
      <c r="F227" s="4">
        <v>213.15</v>
      </c>
      <c r="G227" s="41">
        <f>-(F227*$G$2-F227)</f>
        <v>213.15</v>
      </c>
      <c r="H227" s="32"/>
      <c r="I227" s="5" t="s">
        <v>1013</v>
      </c>
    </row>
    <row r="228" spans="1:9" s="1" customFormat="1" ht="42" customHeight="1" outlineLevel="3">
      <c r="A228" s="2"/>
      <c r="B228" s="3" t="s">
        <v>1014</v>
      </c>
      <c r="C228" s="3" t="s">
        <v>1015</v>
      </c>
      <c r="D228" s="57" t="s">
        <v>1016</v>
      </c>
      <c r="E228" s="4">
        <v>404.25</v>
      </c>
      <c r="F228" s="4">
        <v>337.05</v>
      </c>
      <c r="G228" s="41">
        <f>-(F228*$G$2-F228)</f>
        <v>337.05</v>
      </c>
      <c r="H228" s="32"/>
      <c r="I228" s="5" t="s">
        <v>1017</v>
      </c>
    </row>
    <row r="229" spans="1:9" s="1" customFormat="1" ht="42" customHeight="1" outlineLevel="3">
      <c r="A229" s="2"/>
      <c r="B229" s="3" t="s">
        <v>1018</v>
      </c>
      <c r="C229" s="3" t="s">
        <v>1019</v>
      </c>
      <c r="D229" s="57" t="s">
        <v>1020</v>
      </c>
      <c r="E229" s="4">
        <v>705.6</v>
      </c>
      <c r="F229" s="4">
        <v>588</v>
      </c>
      <c r="G229" s="41">
        <f>-(F229*$G$2-F229)</f>
        <v>588</v>
      </c>
      <c r="H229" s="32"/>
      <c r="I229" s="5" t="s">
        <v>1021</v>
      </c>
    </row>
    <row r="230" spans="1:9" s="1" customFormat="1" ht="42" customHeight="1" outlineLevel="3">
      <c r="A230" s="2"/>
      <c r="B230" s="3" t="s">
        <v>1022</v>
      </c>
      <c r="C230" s="3" t="s">
        <v>1023</v>
      </c>
      <c r="D230" s="57" t="s">
        <v>1024</v>
      </c>
      <c r="E230" s="4">
        <v>604.79999999999995</v>
      </c>
      <c r="F230" s="4">
        <v>504</v>
      </c>
      <c r="G230" s="41">
        <f>-(F230*$G$2-F230)</f>
        <v>504</v>
      </c>
      <c r="H230" s="32"/>
      <c r="I230" s="5" t="s">
        <v>1025</v>
      </c>
    </row>
    <row r="231" spans="1:9" s="1" customFormat="1" ht="42" customHeight="1" outlineLevel="3">
      <c r="A231" s="2"/>
      <c r="B231" s="3" t="s">
        <v>1026</v>
      </c>
      <c r="C231" s="3" t="s">
        <v>1027</v>
      </c>
      <c r="D231" s="57" t="s">
        <v>1028</v>
      </c>
      <c r="E231" s="4">
        <v>687.75</v>
      </c>
      <c r="F231" s="4">
        <v>573.29999999999995</v>
      </c>
      <c r="G231" s="41">
        <f>-(F231*$G$2-F231)</f>
        <v>573.29999999999995</v>
      </c>
      <c r="H231" s="32"/>
      <c r="I231" s="5" t="s">
        <v>1029</v>
      </c>
    </row>
    <row r="232" spans="1:9" s="1" customFormat="1" ht="12" customHeight="1" outlineLevel="2">
      <c r="A232" s="6"/>
      <c r="B232" s="7"/>
      <c r="C232" s="7"/>
      <c r="D232" s="58" t="s">
        <v>1030</v>
      </c>
      <c r="E232" s="8"/>
      <c r="F232" s="8"/>
      <c r="G232" s="37"/>
      <c r="H232" s="30"/>
      <c r="I232" s="8"/>
    </row>
    <row r="233" spans="1:9" s="1" customFormat="1" ht="42" customHeight="1" outlineLevel="3">
      <c r="A233" s="2"/>
      <c r="B233" s="3" t="s">
        <v>1031</v>
      </c>
      <c r="C233" s="3" t="s">
        <v>1032</v>
      </c>
      <c r="D233" s="57" t="s">
        <v>1033</v>
      </c>
      <c r="E233" s="14">
        <v>2156.6999999999998</v>
      </c>
      <c r="F233" s="14">
        <v>1797.6</v>
      </c>
      <c r="G233" s="39">
        <f>-(F233*$G$2-F233)</f>
        <v>1797.6</v>
      </c>
      <c r="H233" s="32"/>
      <c r="I233" s="5" t="s">
        <v>1034</v>
      </c>
    </row>
    <row r="234" spans="1:9" s="1" customFormat="1" ht="42" customHeight="1" outlineLevel="3">
      <c r="A234" s="2"/>
      <c r="B234" s="3" t="s">
        <v>1035</v>
      </c>
      <c r="C234" s="3" t="s">
        <v>1036</v>
      </c>
      <c r="D234" s="57" t="s">
        <v>1037</v>
      </c>
      <c r="E234" s="14">
        <v>2152.5</v>
      </c>
      <c r="F234" s="14">
        <v>1793.4</v>
      </c>
      <c r="G234" s="39">
        <f>-(F234*$G$2-F234)</f>
        <v>1793.4</v>
      </c>
      <c r="H234" s="32"/>
      <c r="I234" s="5" t="s">
        <v>1038</v>
      </c>
    </row>
    <row r="235" spans="1:9" s="1" customFormat="1" ht="24.95" customHeight="1" outlineLevel="2">
      <c r="A235" s="6"/>
      <c r="B235" s="7"/>
      <c r="C235" s="7"/>
      <c r="D235" s="58" t="s">
        <v>1039</v>
      </c>
      <c r="E235" s="8"/>
      <c r="F235" s="8"/>
      <c r="G235" s="37"/>
      <c r="H235" s="30"/>
      <c r="I235" s="8"/>
    </row>
    <row r="236" spans="1:9" s="1" customFormat="1" ht="12" customHeight="1" outlineLevel="3">
      <c r="A236" s="9"/>
      <c r="B236" s="10"/>
      <c r="C236" s="10"/>
      <c r="D236" s="56" t="s">
        <v>1040</v>
      </c>
      <c r="E236" s="12"/>
      <c r="F236" s="12"/>
      <c r="G236" s="38"/>
      <c r="H236" s="31"/>
      <c r="I236" s="12"/>
    </row>
    <row r="237" spans="1:9" s="1" customFormat="1" ht="42" customHeight="1" outlineLevel="4">
      <c r="A237" s="2"/>
      <c r="B237" s="3" t="s">
        <v>1041</v>
      </c>
      <c r="C237" s="3" t="s">
        <v>1042</v>
      </c>
      <c r="D237" s="57" t="s">
        <v>1043</v>
      </c>
      <c r="E237" s="14">
        <v>9739.7999999999993</v>
      </c>
      <c r="F237" s="14">
        <v>8116.5</v>
      </c>
      <c r="G237" s="39">
        <f>-(F237*$G$2-F237)</f>
        <v>8116.5</v>
      </c>
      <c r="H237" s="32"/>
      <c r="I237" s="5" t="s">
        <v>1044</v>
      </c>
    </row>
    <row r="238" spans="1:9" s="1" customFormat="1" ht="42" customHeight="1" outlineLevel="4">
      <c r="A238" s="2"/>
      <c r="B238" s="3" t="s">
        <v>1045</v>
      </c>
      <c r="C238" s="3" t="s">
        <v>1046</v>
      </c>
      <c r="D238" s="57" t="s">
        <v>1047</v>
      </c>
      <c r="E238" s="14">
        <v>9739.7999999999993</v>
      </c>
      <c r="F238" s="14">
        <v>8116.5</v>
      </c>
      <c r="G238" s="39">
        <f>-(F238*$G$2-F238)</f>
        <v>8116.5</v>
      </c>
      <c r="H238" s="32"/>
      <c r="I238" s="5" t="s">
        <v>1048</v>
      </c>
    </row>
    <row r="239" spans="1:9" s="1" customFormat="1" ht="42" customHeight="1" outlineLevel="4">
      <c r="A239" s="2"/>
      <c r="B239" s="3" t="s">
        <v>1049</v>
      </c>
      <c r="C239" s="3" t="s">
        <v>1050</v>
      </c>
      <c r="D239" s="57" t="s">
        <v>1051</v>
      </c>
      <c r="E239" s="14">
        <v>4662</v>
      </c>
      <c r="F239" s="14">
        <v>3885</v>
      </c>
      <c r="G239" s="39">
        <f>-(F239*$G$2-F239)</f>
        <v>3885</v>
      </c>
      <c r="H239" s="32"/>
      <c r="I239" s="5" t="s">
        <v>1052</v>
      </c>
    </row>
    <row r="240" spans="1:9" s="1" customFormat="1" ht="42" customHeight="1" outlineLevel="4">
      <c r="A240" s="2"/>
      <c r="B240" s="3" t="s">
        <v>1053</v>
      </c>
      <c r="C240" s="3" t="s">
        <v>1054</v>
      </c>
      <c r="D240" s="57" t="s">
        <v>1055</v>
      </c>
      <c r="E240" s="14">
        <v>6367.2</v>
      </c>
      <c r="F240" s="14">
        <v>5305.65</v>
      </c>
      <c r="G240" s="39">
        <f>-(F240*$G$2-F240)</f>
        <v>5305.65</v>
      </c>
      <c r="H240" s="32"/>
      <c r="I240" s="5" t="s">
        <v>1056</v>
      </c>
    </row>
    <row r="241" spans="1:9" s="1" customFormat="1" ht="42" customHeight="1" outlineLevel="4">
      <c r="A241" s="2"/>
      <c r="B241" s="3" t="s">
        <v>1057</v>
      </c>
      <c r="C241" s="3" t="s">
        <v>1058</v>
      </c>
      <c r="D241" s="57" t="s">
        <v>1059</v>
      </c>
      <c r="E241" s="14">
        <v>6367.2</v>
      </c>
      <c r="F241" s="14">
        <v>5305.65</v>
      </c>
      <c r="G241" s="39">
        <f>-(F241*$G$2-F241)</f>
        <v>5305.65</v>
      </c>
      <c r="H241" s="32"/>
      <c r="I241" s="5" t="s">
        <v>1060</v>
      </c>
    </row>
    <row r="242" spans="1:9" s="1" customFormat="1" ht="42" customHeight="1" outlineLevel="4">
      <c r="A242" s="2"/>
      <c r="B242" s="3" t="s">
        <v>1061</v>
      </c>
      <c r="C242" s="3" t="s">
        <v>1062</v>
      </c>
      <c r="D242" s="57" t="s">
        <v>1063</v>
      </c>
      <c r="E242" s="14">
        <v>6163.5</v>
      </c>
      <c r="F242" s="14">
        <v>5136.6000000000004</v>
      </c>
      <c r="G242" s="39">
        <f>-(F242*$G$2-F242)</f>
        <v>5136.6000000000004</v>
      </c>
      <c r="H242" s="32" t="s">
        <v>42</v>
      </c>
      <c r="I242" s="5" t="s">
        <v>1064</v>
      </c>
    </row>
    <row r="243" spans="1:9" s="1" customFormat="1" ht="42" customHeight="1" outlineLevel="4">
      <c r="A243" s="2"/>
      <c r="B243" s="3" t="s">
        <v>1065</v>
      </c>
      <c r="C243" s="3" t="s">
        <v>1066</v>
      </c>
      <c r="D243" s="57" t="s">
        <v>1067</v>
      </c>
      <c r="E243" s="14">
        <v>4662</v>
      </c>
      <c r="F243" s="14">
        <v>3885</v>
      </c>
      <c r="G243" s="39">
        <f>-(F243*$G$2-F243)</f>
        <v>3885</v>
      </c>
      <c r="H243" s="32"/>
      <c r="I243" s="5" t="s">
        <v>1068</v>
      </c>
    </row>
    <row r="244" spans="1:9" s="1" customFormat="1" ht="12" customHeight="1" outlineLevel="3">
      <c r="A244" s="9"/>
      <c r="B244" s="10"/>
      <c r="C244" s="10"/>
      <c r="D244" s="56" t="s">
        <v>1073</v>
      </c>
      <c r="E244" s="12"/>
      <c r="F244" s="12"/>
      <c r="G244" s="38"/>
      <c r="H244" s="31"/>
      <c r="I244" s="12"/>
    </row>
    <row r="245" spans="1:9" s="1" customFormat="1" ht="42" customHeight="1" outlineLevel="4">
      <c r="A245" s="2"/>
      <c r="B245" s="3" t="s">
        <v>1074</v>
      </c>
      <c r="C245" s="3" t="s">
        <v>1075</v>
      </c>
      <c r="D245" s="57" t="s">
        <v>1076</v>
      </c>
      <c r="E245" s="14">
        <v>6314.7</v>
      </c>
      <c r="F245" s="14">
        <v>5262.6</v>
      </c>
      <c r="G245" s="39">
        <f>-(F245*$G$2-F245)</f>
        <v>5262.6</v>
      </c>
      <c r="H245" s="32"/>
      <c r="I245" s="5" t="s">
        <v>1077</v>
      </c>
    </row>
    <row r="246" spans="1:9" s="1" customFormat="1" ht="42" customHeight="1" outlineLevel="4">
      <c r="A246" s="2"/>
      <c r="B246" s="3" t="s">
        <v>1078</v>
      </c>
      <c r="C246" s="3" t="s">
        <v>1079</v>
      </c>
      <c r="D246" s="57" t="s">
        <v>1080</v>
      </c>
      <c r="E246" s="14">
        <v>19075.349999999999</v>
      </c>
      <c r="F246" s="14">
        <v>15895.95</v>
      </c>
      <c r="G246" s="39">
        <f>-(F246*$G$2-F246)</f>
        <v>15895.95</v>
      </c>
      <c r="H246" s="32"/>
      <c r="I246" s="5" t="s">
        <v>1081</v>
      </c>
    </row>
    <row r="247" spans="1:9" s="1" customFormat="1" ht="42" customHeight="1" outlineLevel="4">
      <c r="A247" s="2"/>
      <c r="B247" s="3" t="s">
        <v>1082</v>
      </c>
      <c r="C247" s="3" t="s">
        <v>1083</v>
      </c>
      <c r="D247" s="57" t="s">
        <v>1084</v>
      </c>
      <c r="E247" s="14">
        <v>16170</v>
      </c>
      <c r="F247" s="14">
        <v>13474.65</v>
      </c>
      <c r="G247" s="39">
        <f>-(F247*$G$2-F247)</f>
        <v>13474.65</v>
      </c>
      <c r="H247" s="32"/>
      <c r="I247" s="5" t="s">
        <v>1085</v>
      </c>
    </row>
    <row r="248" spans="1:9" s="1" customFormat="1" ht="42" customHeight="1" outlineLevel="4">
      <c r="A248" s="2"/>
      <c r="B248" s="3" t="s">
        <v>1086</v>
      </c>
      <c r="C248" s="3" t="s">
        <v>1087</v>
      </c>
      <c r="D248" s="57" t="s">
        <v>1088</v>
      </c>
      <c r="E248" s="14">
        <v>16095.45</v>
      </c>
      <c r="F248" s="14">
        <v>13412.7</v>
      </c>
      <c r="G248" s="39">
        <f>-(F248*$G$2-F248)</f>
        <v>13412.7</v>
      </c>
      <c r="H248" s="32"/>
      <c r="I248" s="5" t="s">
        <v>1089</v>
      </c>
    </row>
    <row r="249" spans="1:9" s="1" customFormat="1" ht="42" customHeight="1" outlineLevel="4">
      <c r="A249" s="2"/>
      <c r="B249" s="3" t="s">
        <v>1090</v>
      </c>
      <c r="C249" s="3" t="s">
        <v>1091</v>
      </c>
      <c r="D249" s="57" t="s">
        <v>1092</v>
      </c>
      <c r="E249" s="5" t="s">
        <v>44</v>
      </c>
      <c r="F249" s="5" t="s">
        <v>44</v>
      </c>
      <c r="G249" s="40" t="e">
        <f>-(F249*$G$2-F249)</f>
        <v>#VALUE!</v>
      </c>
      <c r="H249" s="32"/>
      <c r="I249" s="5" t="s">
        <v>1093</v>
      </c>
    </row>
    <row r="250" spans="1:9" s="1" customFormat="1" ht="42" customHeight="1" outlineLevel="4">
      <c r="A250" s="2"/>
      <c r="B250" s="3" t="s">
        <v>1094</v>
      </c>
      <c r="C250" s="3" t="s">
        <v>1095</v>
      </c>
      <c r="D250" s="57" t="s">
        <v>1096</v>
      </c>
      <c r="E250" s="14">
        <v>16340.1</v>
      </c>
      <c r="F250" s="14">
        <v>13616.4</v>
      </c>
      <c r="G250" s="39">
        <f>-(F250*$G$2-F250)</f>
        <v>13616.4</v>
      </c>
      <c r="H250" s="32"/>
      <c r="I250" s="5" t="s">
        <v>1097</v>
      </c>
    </row>
    <row r="251" spans="1:9" s="1" customFormat="1" ht="42" customHeight="1" outlineLevel="4">
      <c r="A251" s="2"/>
      <c r="B251" s="3" t="s">
        <v>1098</v>
      </c>
      <c r="C251" s="3" t="s">
        <v>1099</v>
      </c>
      <c r="D251" s="57" t="s">
        <v>1100</v>
      </c>
      <c r="E251" s="14">
        <v>13621.65</v>
      </c>
      <c r="F251" s="14">
        <v>11351.55</v>
      </c>
      <c r="G251" s="39">
        <f>-(F251*$G$2-F251)</f>
        <v>11351.55</v>
      </c>
      <c r="H251" s="32"/>
      <c r="I251" s="5" t="s">
        <v>1101</v>
      </c>
    </row>
    <row r="252" spans="1:9" s="1" customFormat="1" ht="42" customHeight="1" outlineLevel="4">
      <c r="A252" s="2"/>
      <c r="B252" s="3" t="s">
        <v>1102</v>
      </c>
      <c r="C252" s="3" t="s">
        <v>1103</v>
      </c>
      <c r="D252" s="57" t="s">
        <v>1104</v>
      </c>
      <c r="E252" s="5" t="s">
        <v>44</v>
      </c>
      <c r="F252" s="5" t="s">
        <v>44</v>
      </c>
      <c r="G252" s="40" t="e">
        <f>-(F252*$G$2-F252)</f>
        <v>#VALUE!</v>
      </c>
      <c r="H252" s="32"/>
      <c r="I252" s="5" t="s">
        <v>1105</v>
      </c>
    </row>
    <row r="253" spans="1:9" s="1" customFormat="1" ht="42" customHeight="1" outlineLevel="4">
      <c r="A253" s="2"/>
      <c r="B253" s="3" t="s">
        <v>1106</v>
      </c>
      <c r="C253" s="3" t="s">
        <v>1107</v>
      </c>
      <c r="D253" s="57" t="s">
        <v>1108</v>
      </c>
      <c r="E253" s="5" t="s">
        <v>44</v>
      </c>
      <c r="F253" s="5" t="s">
        <v>44</v>
      </c>
      <c r="G253" s="40" t="e">
        <f>-(F253*$G$2-F253)</f>
        <v>#VALUE!</v>
      </c>
      <c r="H253" s="32"/>
      <c r="I253" s="5" t="s">
        <v>1109</v>
      </c>
    </row>
    <row r="254" spans="1:9" s="1" customFormat="1" ht="42" customHeight="1" outlineLevel="4">
      <c r="A254" s="2"/>
      <c r="B254" s="3" t="s">
        <v>1110</v>
      </c>
      <c r="C254" s="3" t="s">
        <v>1111</v>
      </c>
      <c r="D254" s="57" t="s">
        <v>1112</v>
      </c>
      <c r="E254" s="14">
        <v>14062.65</v>
      </c>
      <c r="F254" s="14">
        <v>11719.05</v>
      </c>
      <c r="G254" s="39">
        <f>-(F254*$G$2-F254)</f>
        <v>11719.05</v>
      </c>
      <c r="H254" s="32"/>
      <c r="I254" s="5" t="s">
        <v>1113</v>
      </c>
    </row>
    <row r="255" spans="1:9" s="1" customFormat="1" ht="42" customHeight="1" outlineLevel="4">
      <c r="A255" s="2"/>
      <c r="B255" s="3" t="s">
        <v>1114</v>
      </c>
      <c r="C255" s="3" t="s">
        <v>1115</v>
      </c>
      <c r="D255" s="57" t="s">
        <v>1116</v>
      </c>
      <c r="E255" s="14">
        <v>11810.4</v>
      </c>
      <c r="F255" s="14">
        <v>9841.65</v>
      </c>
      <c r="G255" s="39">
        <f>-(F255*$G$2-F255)</f>
        <v>9841.65</v>
      </c>
      <c r="H255" s="32"/>
      <c r="I255" s="5" t="s">
        <v>1117</v>
      </c>
    </row>
    <row r="256" spans="1:9" s="1" customFormat="1" ht="42" customHeight="1" outlineLevel="4">
      <c r="A256" s="2"/>
      <c r="B256" s="3" t="s">
        <v>1118</v>
      </c>
      <c r="C256" s="3" t="s">
        <v>1119</v>
      </c>
      <c r="D256" s="57" t="s">
        <v>1120</v>
      </c>
      <c r="E256" s="14">
        <v>10479</v>
      </c>
      <c r="F256" s="14">
        <v>8732.85</v>
      </c>
      <c r="G256" s="39">
        <f>-(F256*$G$2-F256)</f>
        <v>8732.85</v>
      </c>
      <c r="H256" s="32"/>
      <c r="I256" s="5" t="s">
        <v>1121</v>
      </c>
    </row>
    <row r="257" spans="1:9" s="1" customFormat="1" ht="42" customHeight="1" outlineLevel="4">
      <c r="A257" s="2"/>
      <c r="B257" s="3" t="s">
        <v>1122</v>
      </c>
      <c r="C257" s="3" t="s">
        <v>1123</v>
      </c>
      <c r="D257" s="57" t="s">
        <v>1124</v>
      </c>
      <c r="E257" s="14">
        <v>10479</v>
      </c>
      <c r="F257" s="14">
        <v>8732.85</v>
      </c>
      <c r="G257" s="39">
        <f>-(F257*$G$2-F257)</f>
        <v>8732.85</v>
      </c>
      <c r="H257" s="32"/>
      <c r="I257" s="5" t="s">
        <v>1125</v>
      </c>
    </row>
    <row r="258" spans="1:9" s="1" customFormat="1" ht="42" customHeight="1" outlineLevel="4">
      <c r="A258" s="22"/>
      <c r="B258" s="23" t="s">
        <v>1126</v>
      </c>
      <c r="C258" s="23" t="s">
        <v>1127</v>
      </c>
      <c r="D258" s="54" t="s">
        <v>1128</v>
      </c>
      <c r="E258" s="48">
        <v>11483.85</v>
      </c>
      <c r="F258" s="48">
        <v>9569.7000000000007</v>
      </c>
      <c r="G258" s="49">
        <f>-(F258*$G$2-F258)</f>
        <v>9569.7000000000007</v>
      </c>
      <c r="H258" s="29" t="s">
        <v>42</v>
      </c>
      <c r="I258" s="25" t="s">
        <v>1129</v>
      </c>
    </row>
    <row r="259" spans="1:9" s="1" customFormat="1" ht="42" customHeight="1" outlineLevel="4">
      <c r="A259" s="22"/>
      <c r="B259" s="23" t="s">
        <v>1130</v>
      </c>
      <c r="C259" s="23" t="s">
        <v>1131</v>
      </c>
      <c r="D259" s="54" t="s">
        <v>1132</v>
      </c>
      <c r="E259" s="48">
        <v>11483.85</v>
      </c>
      <c r="F259" s="48">
        <v>9569.7000000000007</v>
      </c>
      <c r="G259" s="49">
        <f>-(F259*$G$2-F259)</f>
        <v>9569.7000000000007</v>
      </c>
      <c r="H259" s="29" t="s">
        <v>42</v>
      </c>
      <c r="I259" s="25" t="s">
        <v>1133</v>
      </c>
    </row>
    <row r="260" spans="1:9" s="1" customFormat="1" ht="24.95" customHeight="1" outlineLevel="3">
      <c r="A260" s="9"/>
      <c r="B260" s="10"/>
      <c r="C260" s="10"/>
      <c r="D260" s="56" t="s">
        <v>1134</v>
      </c>
      <c r="E260" s="12"/>
      <c r="F260" s="12"/>
      <c r="G260" s="38"/>
      <c r="H260" s="31"/>
      <c r="I260" s="12"/>
    </row>
    <row r="261" spans="1:9" s="1" customFormat="1" ht="42" customHeight="1" outlineLevel="4">
      <c r="A261" s="22"/>
      <c r="B261" s="23" t="s">
        <v>1139</v>
      </c>
      <c r="C261" s="23" t="s">
        <v>1140</v>
      </c>
      <c r="D261" s="54" t="s">
        <v>1141</v>
      </c>
      <c r="E261" s="24">
        <v>244.65</v>
      </c>
      <c r="F261" s="24">
        <v>203.7</v>
      </c>
      <c r="G261" s="36">
        <f>-(F261*$G$2-F261)</f>
        <v>203.7</v>
      </c>
      <c r="H261" s="29" t="s">
        <v>42</v>
      </c>
      <c r="I261" s="25" t="s">
        <v>1142</v>
      </c>
    </row>
    <row r="262" spans="1:9" s="1" customFormat="1" ht="42" customHeight="1" outlineLevel="4">
      <c r="A262" s="22"/>
      <c r="B262" s="23" t="s">
        <v>1143</v>
      </c>
      <c r="C262" s="23" t="s">
        <v>1144</v>
      </c>
      <c r="D262" s="54" t="s">
        <v>1145</v>
      </c>
      <c r="E262" s="24">
        <v>243.6</v>
      </c>
      <c r="F262" s="24">
        <v>202.65</v>
      </c>
      <c r="G262" s="36">
        <f>-(F262*$G$2-F262)</f>
        <v>202.65</v>
      </c>
      <c r="H262" s="29" t="s">
        <v>42</v>
      </c>
      <c r="I262" s="25" t="s">
        <v>1146</v>
      </c>
    </row>
    <row r="263" spans="1:9" s="1" customFormat="1" ht="42" customHeight="1" outlineLevel="4">
      <c r="A263" s="22"/>
      <c r="B263" s="23" t="s">
        <v>1135</v>
      </c>
      <c r="C263" s="23" t="s">
        <v>1136</v>
      </c>
      <c r="D263" s="54" t="s">
        <v>1137</v>
      </c>
      <c r="E263" s="24">
        <v>495.6</v>
      </c>
      <c r="F263" s="24">
        <v>412.65</v>
      </c>
      <c r="G263" s="36">
        <f>-(F263*$G$2-F263)</f>
        <v>412.65</v>
      </c>
      <c r="H263" s="29" t="s">
        <v>42</v>
      </c>
      <c r="I263" s="25" t="s">
        <v>1138</v>
      </c>
    </row>
    <row r="264" spans="1:9" s="1" customFormat="1" ht="42" customHeight="1" outlineLevel="4">
      <c r="A264" s="22"/>
      <c r="B264" s="23" t="s">
        <v>1147</v>
      </c>
      <c r="C264" s="23" t="s">
        <v>1148</v>
      </c>
      <c r="D264" s="54" t="s">
        <v>1149</v>
      </c>
      <c r="E264" s="24">
        <v>290.85000000000002</v>
      </c>
      <c r="F264" s="24">
        <v>242.55</v>
      </c>
      <c r="G264" s="36">
        <f>-(F264*$G$2-F264)</f>
        <v>242.55</v>
      </c>
      <c r="H264" s="29" t="s">
        <v>42</v>
      </c>
      <c r="I264" s="25" t="s">
        <v>1150</v>
      </c>
    </row>
    <row r="265" spans="1:9" s="1" customFormat="1" ht="42" customHeight="1" outlineLevel="4">
      <c r="A265" s="22"/>
      <c r="B265" s="23" t="s">
        <v>1151</v>
      </c>
      <c r="C265" s="23" t="s">
        <v>1152</v>
      </c>
      <c r="D265" s="54" t="s">
        <v>1153</v>
      </c>
      <c r="E265" s="24">
        <v>288.75</v>
      </c>
      <c r="F265" s="24">
        <v>240.45</v>
      </c>
      <c r="G265" s="36">
        <f>-(F265*$G$2-F265)</f>
        <v>240.45</v>
      </c>
      <c r="H265" s="29" t="s">
        <v>42</v>
      </c>
      <c r="I265" s="25" t="s">
        <v>1154</v>
      </c>
    </row>
    <row r="266" spans="1:9" s="1" customFormat="1" ht="42" customHeight="1" outlineLevel="4">
      <c r="A266" s="22"/>
      <c r="B266" s="23" t="s">
        <v>1179</v>
      </c>
      <c r="C266" s="23" t="s">
        <v>1180</v>
      </c>
      <c r="D266" s="54" t="s">
        <v>1181</v>
      </c>
      <c r="E266" s="24">
        <v>237.3</v>
      </c>
      <c r="F266" s="24">
        <v>197.4</v>
      </c>
      <c r="G266" s="36">
        <f>-(F266*$G$2-F266)</f>
        <v>197.4</v>
      </c>
      <c r="H266" s="29" t="s">
        <v>42</v>
      </c>
      <c r="I266" s="25" t="s">
        <v>1182</v>
      </c>
    </row>
    <row r="267" spans="1:9" s="1" customFormat="1" ht="42" customHeight="1" outlineLevel="4">
      <c r="A267" s="22"/>
      <c r="B267" s="23" t="s">
        <v>1203</v>
      </c>
      <c r="C267" s="23" t="s">
        <v>1204</v>
      </c>
      <c r="D267" s="54" t="s">
        <v>1205</v>
      </c>
      <c r="E267" s="24">
        <v>530.25</v>
      </c>
      <c r="F267" s="24">
        <v>442.05</v>
      </c>
      <c r="G267" s="36">
        <f>-(F267*$G$2-F267)</f>
        <v>442.05</v>
      </c>
      <c r="H267" s="29" t="s">
        <v>42</v>
      </c>
      <c r="I267" s="25" t="s">
        <v>1206</v>
      </c>
    </row>
    <row r="268" spans="1:9" s="1" customFormat="1" ht="42" customHeight="1" outlineLevel="4">
      <c r="A268" s="22"/>
      <c r="B268" s="23" t="s">
        <v>1207</v>
      </c>
      <c r="C268" s="23" t="s">
        <v>1208</v>
      </c>
      <c r="D268" s="54" t="s">
        <v>1209</v>
      </c>
      <c r="E268" s="24">
        <v>530.25</v>
      </c>
      <c r="F268" s="24">
        <v>442.05</v>
      </c>
      <c r="G268" s="36">
        <f>-(F268*$G$2-F268)</f>
        <v>442.05</v>
      </c>
      <c r="H268" s="29" t="s">
        <v>42</v>
      </c>
      <c r="I268" s="25" t="s">
        <v>1210</v>
      </c>
    </row>
    <row r="269" spans="1:9" s="1" customFormat="1" ht="42" customHeight="1" outlineLevel="4">
      <c r="A269" s="22"/>
      <c r="B269" s="23" t="s">
        <v>1211</v>
      </c>
      <c r="C269" s="23" t="s">
        <v>1212</v>
      </c>
      <c r="D269" s="54" t="s">
        <v>1213</v>
      </c>
      <c r="E269" s="24">
        <v>975.45</v>
      </c>
      <c r="F269" s="24">
        <v>812.7</v>
      </c>
      <c r="G269" s="36">
        <f>-(F269*$G$2-F269)</f>
        <v>812.7</v>
      </c>
      <c r="H269" s="29" t="s">
        <v>42</v>
      </c>
      <c r="I269" s="25" t="s">
        <v>1214</v>
      </c>
    </row>
    <row r="270" spans="1:9" s="1" customFormat="1" ht="42" customHeight="1" outlineLevel="4">
      <c r="A270" s="2"/>
      <c r="B270" s="3" t="s">
        <v>1155</v>
      </c>
      <c r="C270" s="3" t="s">
        <v>1156</v>
      </c>
      <c r="D270" s="57" t="s">
        <v>1157</v>
      </c>
      <c r="E270" s="4">
        <v>613.20000000000005</v>
      </c>
      <c r="F270" s="4">
        <v>510.3</v>
      </c>
      <c r="G270" s="41">
        <f>-(F270*$G$2-F270)</f>
        <v>510.3</v>
      </c>
      <c r="H270" s="32"/>
      <c r="I270" s="5" t="s">
        <v>1158</v>
      </c>
    </row>
    <row r="271" spans="1:9" s="1" customFormat="1" ht="42" customHeight="1" outlineLevel="4">
      <c r="A271" s="2"/>
      <c r="B271" s="3" t="s">
        <v>1159</v>
      </c>
      <c r="C271" s="3" t="s">
        <v>1160</v>
      </c>
      <c r="D271" s="57" t="s">
        <v>1161</v>
      </c>
      <c r="E271" s="4">
        <v>357</v>
      </c>
      <c r="F271" s="4">
        <v>297.14999999999998</v>
      </c>
      <c r="G271" s="41">
        <f>-(F271*$G$2-F271)</f>
        <v>297.14999999999998</v>
      </c>
      <c r="H271" s="32"/>
      <c r="I271" s="5" t="s">
        <v>1162</v>
      </c>
    </row>
    <row r="272" spans="1:9" s="1" customFormat="1" ht="42" customHeight="1" outlineLevel="4">
      <c r="A272" s="2"/>
      <c r="B272" s="3" t="s">
        <v>1163</v>
      </c>
      <c r="C272" s="3" t="s">
        <v>1164</v>
      </c>
      <c r="D272" s="57" t="s">
        <v>1165</v>
      </c>
      <c r="E272" s="4">
        <v>307.64999999999998</v>
      </c>
      <c r="F272" s="4">
        <v>256.2</v>
      </c>
      <c r="G272" s="41">
        <f>-(F272*$G$2-F272)</f>
        <v>256.2</v>
      </c>
      <c r="H272" s="32"/>
      <c r="I272" s="5" t="s">
        <v>1166</v>
      </c>
    </row>
    <row r="273" spans="1:9" s="1" customFormat="1" ht="42" customHeight="1" outlineLevel="4">
      <c r="A273" s="2"/>
      <c r="B273" s="3" t="s">
        <v>1167</v>
      </c>
      <c r="C273" s="3" t="s">
        <v>1168</v>
      </c>
      <c r="D273" s="57" t="s">
        <v>1169</v>
      </c>
      <c r="E273" s="14">
        <v>2858.1</v>
      </c>
      <c r="F273" s="14">
        <v>2381.4</v>
      </c>
      <c r="G273" s="39">
        <f>-(F273*$G$2-F273)</f>
        <v>2381.4</v>
      </c>
      <c r="H273" s="32"/>
      <c r="I273" s="5" t="s">
        <v>1170</v>
      </c>
    </row>
    <row r="274" spans="1:9" s="1" customFormat="1" ht="42" customHeight="1" outlineLevel="4">
      <c r="A274" s="2"/>
      <c r="B274" s="3" t="s">
        <v>1171</v>
      </c>
      <c r="C274" s="3" t="s">
        <v>1172</v>
      </c>
      <c r="D274" s="57" t="s">
        <v>1173</v>
      </c>
      <c r="E274" s="14">
        <v>2858.1</v>
      </c>
      <c r="F274" s="14">
        <v>2381.4</v>
      </c>
      <c r="G274" s="39">
        <f>-(F274*$G$2-F274)</f>
        <v>2381.4</v>
      </c>
      <c r="H274" s="32"/>
      <c r="I274" s="5" t="s">
        <v>1174</v>
      </c>
    </row>
    <row r="275" spans="1:9" s="1" customFormat="1" ht="42" customHeight="1" outlineLevel="4">
      <c r="A275" s="2"/>
      <c r="B275" s="3" t="s">
        <v>1175</v>
      </c>
      <c r="C275" s="3" t="s">
        <v>1176</v>
      </c>
      <c r="D275" s="57" t="s">
        <v>1177</v>
      </c>
      <c r="E275" s="4">
        <v>742.35</v>
      </c>
      <c r="F275" s="4">
        <v>618.45000000000005</v>
      </c>
      <c r="G275" s="41">
        <f>-(F275*$G$2-F275)</f>
        <v>618.45000000000005</v>
      </c>
      <c r="H275" s="32"/>
      <c r="I275" s="5" t="s">
        <v>1178</v>
      </c>
    </row>
    <row r="276" spans="1:9" s="1" customFormat="1" ht="42" customHeight="1" outlineLevel="4">
      <c r="A276" s="2"/>
      <c r="B276" s="3" t="s">
        <v>1183</v>
      </c>
      <c r="C276" s="3" t="s">
        <v>1184</v>
      </c>
      <c r="D276" s="57" t="s">
        <v>1185</v>
      </c>
      <c r="E276" s="14">
        <v>7560</v>
      </c>
      <c r="F276" s="14">
        <v>6300</v>
      </c>
      <c r="G276" s="39">
        <f>-(F276*$G$2-F276)</f>
        <v>6300</v>
      </c>
      <c r="H276" s="32"/>
      <c r="I276" s="5" t="s">
        <v>1186</v>
      </c>
    </row>
    <row r="277" spans="1:9" s="1" customFormat="1" ht="42" customHeight="1" outlineLevel="4">
      <c r="A277" s="2"/>
      <c r="B277" s="3" t="s">
        <v>1187</v>
      </c>
      <c r="C277" s="3" t="s">
        <v>1188</v>
      </c>
      <c r="D277" s="57" t="s">
        <v>1189</v>
      </c>
      <c r="E277" s="14">
        <v>10044.299999999999</v>
      </c>
      <c r="F277" s="14">
        <v>8370.6</v>
      </c>
      <c r="G277" s="39">
        <f>-(F277*$G$2-F277)</f>
        <v>8370.6</v>
      </c>
      <c r="H277" s="32"/>
      <c r="I277" s="5" t="s">
        <v>1190</v>
      </c>
    </row>
    <row r="278" spans="1:9" s="1" customFormat="1" ht="42" customHeight="1" outlineLevel="4">
      <c r="A278" s="22"/>
      <c r="B278" s="23" t="s">
        <v>1191</v>
      </c>
      <c r="C278" s="23" t="s">
        <v>1192</v>
      </c>
      <c r="D278" s="54" t="s">
        <v>1193</v>
      </c>
      <c r="E278" s="48">
        <v>10045.35</v>
      </c>
      <c r="F278" s="48">
        <v>8370.6</v>
      </c>
      <c r="G278" s="49">
        <f>-(F278*$G$2-F278)</f>
        <v>8370.6</v>
      </c>
      <c r="H278" s="29" t="s">
        <v>42</v>
      </c>
      <c r="I278" s="25" t="s">
        <v>1194</v>
      </c>
    </row>
    <row r="279" spans="1:9" s="1" customFormat="1" ht="42" customHeight="1" outlineLevel="4">
      <c r="A279" s="2"/>
      <c r="B279" s="3" t="s">
        <v>1195</v>
      </c>
      <c r="C279" s="3" t="s">
        <v>1196</v>
      </c>
      <c r="D279" s="57" t="s">
        <v>1197</v>
      </c>
      <c r="E279" s="4">
        <v>764.4</v>
      </c>
      <c r="F279" s="4">
        <v>637.35</v>
      </c>
      <c r="G279" s="41">
        <f>-(F279*$G$2-F279)</f>
        <v>637.35</v>
      </c>
      <c r="H279" s="32"/>
      <c r="I279" s="5" t="s">
        <v>1198</v>
      </c>
    </row>
    <row r="280" spans="1:9" s="1" customFormat="1" ht="42" customHeight="1" outlineLevel="4">
      <c r="A280" s="2"/>
      <c r="B280" s="3" t="s">
        <v>1199</v>
      </c>
      <c r="C280" s="3" t="s">
        <v>1200</v>
      </c>
      <c r="D280" s="57" t="s">
        <v>1201</v>
      </c>
      <c r="E280" s="4">
        <v>764.4</v>
      </c>
      <c r="F280" s="4">
        <v>637.35</v>
      </c>
      <c r="G280" s="41">
        <f>-(F280*$G$2-F280)</f>
        <v>637.35</v>
      </c>
      <c r="H280" s="32"/>
      <c r="I280" s="5" t="s">
        <v>1202</v>
      </c>
    </row>
    <row r="281" spans="1:9" s="1" customFormat="1" ht="12" customHeight="1" outlineLevel="2">
      <c r="A281" s="6"/>
      <c r="B281" s="7"/>
      <c r="C281" s="7"/>
      <c r="D281" s="58" t="s">
        <v>1215</v>
      </c>
      <c r="E281" s="8"/>
      <c r="F281" s="8"/>
      <c r="G281" s="37"/>
      <c r="H281" s="30"/>
      <c r="I281" s="8"/>
    </row>
    <row r="282" spans="1:9" s="1" customFormat="1" ht="24.95" customHeight="1" outlineLevel="3">
      <c r="A282" s="9"/>
      <c r="B282" s="10"/>
      <c r="C282" s="10"/>
      <c r="D282" s="56" t="s">
        <v>1216</v>
      </c>
      <c r="E282" s="12"/>
      <c r="F282" s="12"/>
      <c r="G282" s="38"/>
      <c r="H282" s="31"/>
      <c r="I282" s="12"/>
    </row>
    <row r="283" spans="1:9" s="1" customFormat="1" ht="42" customHeight="1" outlineLevel="4">
      <c r="A283" s="2"/>
      <c r="B283" s="3" t="s">
        <v>1217</v>
      </c>
      <c r="C283" s="3" t="s">
        <v>1218</v>
      </c>
      <c r="D283" s="57" t="s">
        <v>1219</v>
      </c>
      <c r="E283" s="4">
        <v>123.9</v>
      </c>
      <c r="F283" s="4">
        <v>102.9</v>
      </c>
      <c r="G283" s="41">
        <f>-(F283*$G$2-F283)</f>
        <v>102.9</v>
      </c>
      <c r="H283" s="32"/>
      <c r="I283" s="5" t="s">
        <v>1220</v>
      </c>
    </row>
    <row r="284" spans="1:9" s="1" customFormat="1" ht="42" customHeight="1" outlineLevel="4">
      <c r="A284" s="2"/>
      <c r="B284" s="3" t="s">
        <v>1221</v>
      </c>
      <c r="C284" s="3" t="s">
        <v>1222</v>
      </c>
      <c r="D284" s="57" t="s">
        <v>1223</v>
      </c>
      <c r="E284" s="4">
        <v>140.69999999999999</v>
      </c>
      <c r="F284" s="4">
        <v>117.6</v>
      </c>
      <c r="G284" s="41">
        <f>-(F284*$G$2-F284)</f>
        <v>117.6</v>
      </c>
      <c r="H284" s="32"/>
      <c r="I284" s="5" t="s">
        <v>1224</v>
      </c>
    </row>
    <row r="285" spans="1:9" s="1" customFormat="1" ht="42" customHeight="1" outlineLevel="4">
      <c r="A285" s="2"/>
      <c r="B285" s="3" t="s">
        <v>1225</v>
      </c>
      <c r="C285" s="3" t="s">
        <v>1226</v>
      </c>
      <c r="D285" s="57" t="s">
        <v>1227</v>
      </c>
      <c r="E285" s="4">
        <v>186.9</v>
      </c>
      <c r="F285" s="4">
        <v>155.4</v>
      </c>
      <c r="G285" s="41">
        <f>-(F285*$G$2-F285)</f>
        <v>155.4</v>
      </c>
      <c r="H285" s="32"/>
      <c r="I285" s="5" t="s">
        <v>1228</v>
      </c>
    </row>
    <row r="286" spans="1:9" s="1" customFormat="1" ht="42" customHeight="1" outlineLevel="4">
      <c r="A286" s="2"/>
      <c r="B286" s="3" t="s">
        <v>1229</v>
      </c>
      <c r="C286" s="3" t="s">
        <v>1230</v>
      </c>
      <c r="D286" s="57" t="s">
        <v>1231</v>
      </c>
      <c r="E286" s="4">
        <v>240.45</v>
      </c>
      <c r="F286" s="4">
        <v>200.55</v>
      </c>
      <c r="G286" s="41">
        <f>-(F286*$G$2-F286)</f>
        <v>200.55</v>
      </c>
      <c r="H286" s="32"/>
      <c r="I286" s="5" t="s">
        <v>1232</v>
      </c>
    </row>
    <row r="287" spans="1:9" s="1" customFormat="1" ht="42" customHeight="1" outlineLevel="4">
      <c r="A287" s="2"/>
      <c r="B287" s="3" t="s">
        <v>1233</v>
      </c>
      <c r="C287" s="3" t="s">
        <v>1234</v>
      </c>
      <c r="D287" s="57" t="s">
        <v>1235</v>
      </c>
      <c r="E287" s="4">
        <v>567</v>
      </c>
      <c r="F287" s="4">
        <v>472.5</v>
      </c>
      <c r="G287" s="41">
        <f>-(F287*$G$2-F287)</f>
        <v>472.5</v>
      </c>
      <c r="H287" s="32"/>
      <c r="I287" s="5" t="s">
        <v>1236</v>
      </c>
    </row>
    <row r="288" spans="1:9" s="1" customFormat="1" ht="24.95" customHeight="1" outlineLevel="3">
      <c r="A288" s="9"/>
      <c r="B288" s="10"/>
      <c r="C288" s="10"/>
      <c r="D288" s="56" t="s">
        <v>1237</v>
      </c>
      <c r="E288" s="12"/>
      <c r="F288" s="12"/>
      <c r="G288" s="38"/>
      <c r="H288" s="31"/>
      <c r="I288" s="12"/>
    </row>
    <row r="289" spans="1:9" s="1" customFormat="1" ht="42" customHeight="1" outlineLevel="4">
      <c r="A289" s="22"/>
      <c r="B289" s="23" t="s">
        <v>1238</v>
      </c>
      <c r="C289" s="23" t="s">
        <v>1239</v>
      </c>
      <c r="D289" s="54" t="s">
        <v>1240</v>
      </c>
      <c r="E289" s="24">
        <v>583.79999999999995</v>
      </c>
      <c r="F289" s="24">
        <v>486.15</v>
      </c>
      <c r="G289" s="36">
        <f>-(F289*$G$2-F289)</f>
        <v>486.15</v>
      </c>
      <c r="H289" s="29" t="s">
        <v>42</v>
      </c>
      <c r="I289" s="25" t="s">
        <v>1241</v>
      </c>
    </row>
    <row r="290" spans="1:9" s="1" customFormat="1" ht="42" customHeight="1" outlineLevel="4">
      <c r="A290" s="22"/>
      <c r="B290" s="23" t="s">
        <v>1246</v>
      </c>
      <c r="C290" s="23" t="s">
        <v>1247</v>
      </c>
      <c r="D290" s="54" t="s">
        <v>1248</v>
      </c>
      <c r="E290" s="24">
        <v>583.79999999999995</v>
      </c>
      <c r="F290" s="24">
        <v>486.15</v>
      </c>
      <c r="G290" s="36">
        <f>-(F290*$G$2-F290)</f>
        <v>486.15</v>
      </c>
      <c r="H290" s="29" t="s">
        <v>42</v>
      </c>
      <c r="I290" s="25" t="s">
        <v>1249</v>
      </c>
    </row>
    <row r="291" spans="1:9" s="1" customFormat="1" ht="42" customHeight="1" outlineLevel="4">
      <c r="A291" s="2"/>
      <c r="B291" s="3" t="s">
        <v>1242</v>
      </c>
      <c r="C291" s="3" t="s">
        <v>1243</v>
      </c>
      <c r="D291" s="57" t="s">
        <v>1244</v>
      </c>
      <c r="E291" s="4">
        <v>434.7</v>
      </c>
      <c r="F291" s="4">
        <v>362.25</v>
      </c>
      <c r="G291" s="41">
        <f>-(F291*$G$2-F291)</f>
        <v>362.25</v>
      </c>
      <c r="H291" s="32"/>
      <c r="I291" s="5" t="s">
        <v>1245</v>
      </c>
    </row>
    <row r="292" spans="1:9" s="1" customFormat="1" ht="42" customHeight="1" outlineLevel="4">
      <c r="A292" s="2"/>
      <c r="B292" s="3" t="s">
        <v>1250</v>
      </c>
      <c r="C292" s="3" t="s">
        <v>1251</v>
      </c>
      <c r="D292" s="57" t="s">
        <v>1252</v>
      </c>
      <c r="E292" s="4">
        <v>315</v>
      </c>
      <c r="F292" s="4">
        <v>262.5</v>
      </c>
      <c r="G292" s="41">
        <f>-(F292*$G$2-F292)</f>
        <v>262.5</v>
      </c>
      <c r="H292" s="32"/>
      <c r="I292" s="5" t="s">
        <v>1253</v>
      </c>
    </row>
    <row r="293" spans="1:9" s="1" customFormat="1" ht="42" customHeight="1" outlineLevel="4">
      <c r="A293" s="2"/>
      <c r="B293" s="3" t="s">
        <v>1254</v>
      </c>
      <c r="C293" s="3" t="s">
        <v>1255</v>
      </c>
      <c r="D293" s="57" t="s">
        <v>1256</v>
      </c>
      <c r="E293" s="4">
        <v>96.6</v>
      </c>
      <c r="F293" s="4">
        <v>80.849999999999994</v>
      </c>
      <c r="G293" s="41">
        <f>-(F293*$G$2-F293)</f>
        <v>80.849999999999994</v>
      </c>
      <c r="H293" s="32"/>
      <c r="I293" s="5" t="s">
        <v>1257</v>
      </c>
    </row>
    <row r="294" spans="1:9" s="1" customFormat="1" ht="42" customHeight="1" outlineLevel="4">
      <c r="A294" s="2"/>
      <c r="B294" s="3" t="s">
        <v>1258</v>
      </c>
      <c r="C294" s="3" t="s">
        <v>1259</v>
      </c>
      <c r="D294" s="57" t="s">
        <v>1260</v>
      </c>
      <c r="E294" s="4">
        <v>117.6</v>
      </c>
      <c r="F294" s="4">
        <v>97.65</v>
      </c>
      <c r="G294" s="41">
        <f>-(F294*$G$2-F294)</f>
        <v>97.65</v>
      </c>
      <c r="H294" s="32"/>
      <c r="I294" s="5" t="s">
        <v>1261</v>
      </c>
    </row>
    <row r="295" spans="1:9" s="1" customFormat="1" ht="42" customHeight="1" outlineLevel="4">
      <c r="A295" s="2"/>
      <c r="B295" s="3" t="s">
        <v>1262</v>
      </c>
      <c r="C295" s="3" t="s">
        <v>1263</v>
      </c>
      <c r="D295" s="57" t="s">
        <v>1264</v>
      </c>
      <c r="E295" s="4">
        <v>149.1</v>
      </c>
      <c r="F295" s="4">
        <v>123.9</v>
      </c>
      <c r="G295" s="41">
        <f>-(F295*$G$2-F295)</f>
        <v>123.9</v>
      </c>
      <c r="H295" s="32"/>
      <c r="I295" s="5" t="s">
        <v>1265</v>
      </c>
    </row>
    <row r="296" spans="1:9" s="1" customFormat="1" ht="42" customHeight="1" outlineLevel="4">
      <c r="A296" s="2"/>
      <c r="B296" s="3" t="s">
        <v>1266</v>
      </c>
      <c r="C296" s="3" t="s">
        <v>1267</v>
      </c>
      <c r="D296" s="57" t="s">
        <v>1268</v>
      </c>
      <c r="E296" s="4">
        <v>205.8</v>
      </c>
      <c r="F296" s="4">
        <v>171.15</v>
      </c>
      <c r="G296" s="41">
        <f>-(F296*$G$2-F296)</f>
        <v>171.15</v>
      </c>
      <c r="H296" s="32"/>
      <c r="I296" s="5" t="s">
        <v>1269</v>
      </c>
    </row>
    <row r="297" spans="1:9" s="1" customFormat="1" ht="42" customHeight="1" outlineLevel="4">
      <c r="A297" s="2"/>
      <c r="B297" s="3" t="s">
        <v>1270</v>
      </c>
      <c r="C297" s="3" t="s">
        <v>1271</v>
      </c>
      <c r="D297" s="57" t="s">
        <v>1272</v>
      </c>
      <c r="E297" s="4">
        <v>143.85</v>
      </c>
      <c r="F297" s="4">
        <v>119.7</v>
      </c>
      <c r="G297" s="41">
        <f>-(F297*$G$2-F297)</f>
        <v>119.7</v>
      </c>
      <c r="H297" s="32"/>
      <c r="I297" s="5" t="s">
        <v>1273</v>
      </c>
    </row>
    <row r="298" spans="1:9" s="1" customFormat="1" ht="42" customHeight="1" outlineLevel="4">
      <c r="A298" s="2"/>
      <c r="B298" s="3" t="s">
        <v>1274</v>
      </c>
      <c r="C298" s="3" t="s">
        <v>1275</v>
      </c>
      <c r="D298" s="57" t="s">
        <v>1276</v>
      </c>
      <c r="E298" s="4">
        <v>139.65</v>
      </c>
      <c r="F298" s="4">
        <v>116.55</v>
      </c>
      <c r="G298" s="41">
        <f>-(F298*$G$2-F298)</f>
        <v>116.55</v>
      </c>
      <c r="H298" s="32"/>
      <c r="I298" s="5" t="s">
        <v>1277</v>
      </c>
    </row>
    <row r="299" spans="1:9" s="1" customFormat="1" ht="42" customHeight="1" outlineLevel="4">
      <c r="A299" s="2"/>
      <c r="B299" s="3" t="s">
        <v>1278</v>
      </c>
      <c r="C299" s="3" t="s">
        <v>1279</v>
      </c>
      <c r="D299" s="57" t="s">
        <v>1280</v>
      </c>
      <c r="E299" s="4">
        <v>86.1</v>
      </c>
      <c r="F299" s="4">
        <v>71.400000000000006</v>
      </c>
      <c r="G299" s="41">
        <f>-(F299*$G$2-F299)</f>
        <v>71.400000000000006</v>
      </c>
      <c r="H299" s="32"/>
      <c r="I299" s="5" t="s">
        <v>1281</v>
      </c>
    </row>
    <row r="300" spans="1:9" s="1" customFormat="1" ht="42" customHeight="1" outlineLevel="4">
      <c r="A300" s="2"/>
      <c r="B300" s="3" t="s">
        <v>1282</v>
      </c>
      <c r="C300" s="3" t="s">
        <v>1283</v>
      </c>
      <c r="D300" s="57" t="s">
        <v>1284</v>
      </c>
      <c r="E300" s="4">
        <v>46.2</v>
      </c>
      <c r="F300" s="4">
        <v>38.85</v>
      </c>
      <c r="G300" s="41">
        <f>-(F300*$G$2-F300)</f>
        <v>38.85</v>
      </c>
      <c r="H300" s="32"/>
      <c r="I300" s="5" t="s">
        <v>1285</v>
      </c>
    </row>
    <row r="301" spans="1:9" s="1" customFormat="1" ht="42" customHeight="1" outlineLevel="4">
      <c r="A301" s="2"/>
      <c r="B301" s="3" t="s">
        <v>1310</v>
      </c>
      <c r="C301" s="3" t="s">
        <v>1311</v>
      </c>
      <c r="D301" s="57" t="s">
        <v>1312</v>
      </c>
      <c r="E301" s="4">
        <v>100.8</v>
      </c>
      <c r="F301" s="4">
        <v>84</v>
      </c>
      <c r="G301" s="41">
        <f>-(F301*$G$2-F301)</f>
        <v>84</v>
      </c>
      <c r="H301" s="32"/>
      <c r="I301" s="5" t="s">
        <v>1313</v>
      </c>
    </row>
    <row r="302" spans="1:9" s="1" customFormat="1" ht="42" customHeight="1" outlineLevel="4">
      <c r="A302" s="2"/>
      <c r="B302" s="3" t="s">
        <v>1318</v>
      </c>
      <c r="C302" s="3" t="s">
        <v>1319</v>
      </c>
      <c r="D302" s="57" t="s">
        <v>1320</v>
      </c>
      <c r="E302" s="4">
        <v>100.8</v>
      </c>
      <c r="F302" s="4">
        <v>84</v>
      </c>
      <c r="G302" s="41">
        <f>-(F302*$G$2-F302)</f>
        <v>84</v>
      </c>
      <c r="H302" s="32"/>
      <c r="I302" s="5" t="s">
        <v>1321</v>
      </c>
    </row>
    <row r="303" spans="1:9" s="1" customFormat="1" ht="42" customHeight="1" outlineLevel="4">
      <c r="A303" s="2"/>
      <c r="B303" s="3" t="s">
        <v>1286</v>
      </c>
      <c r="C303" s="3" t="s">
        <v>1287</v>
      </c>
      <c r="D303" s="57" t="s">
        <v>1288</v>
      </c>
      <c r="E303" s="4">
        <v>45.15</v>
      </c>
      <c r="F303" s="4">
        <v>37.799999999999997</v>
      </c>
      <c r="G303" s="41">
        <f>-(F303*$G$2-F303)</f>
        <v>37.799999999999997</v>
      </c>
      <c r="H303" s="32"/>
      <c r="I303" s="5" t="s">
        <v>1289</v>
      </c>
    </row>
    <row r="304" spans="1:9" s="1" customFormat="1" ht="42" customHeight="1" outlineLevel="4">
      <c r="A304" s="2"/>
      <c r="B304" s="3" t="s">
        <v>1290</v>
      </c>
      <c r="C304" s="3" t="s">
        <v>1291</v>
      </c>
      <c r="D304" s="57" t="s">
        <v>1292</v>
      </c>
      <c r="E304" s="4">
        <v>113.4</v>
      </c>
      <c r="F304" s="4">
        <v>94.5</v>
      </c>
      <c r="G304" s="41">
        <f>-(F304*$G$2-F304)</f>
        <v>94.5</v>
      </c>
      <c r="H304" s="32"/>
      <c r="I304" s="5" t="s">
        <v>1293</v>
      </c>
    </row>
    <row r="305" spans="1:9" s="1" customFormat="1" ht="42" customHeight="1" outlineLevel="4">
      <c r="A305" s="2"/>
      <c r="B305" s="3" t="s">
        <v>1294</v>
      </c>
      <c r="C305" s="3" t="s">
        <v>1295</v>
      </c>
      <c r="D305" s="57" t="s">
        <v>1296</v>
      </c>
      <c r="E305" s="4">
        <v>237.3</v>
      </c>
      <c r="F305" s="4">
        <v>197.4</v>
      </c>
      <c r="G305" s="41">
        <f>-(F305*$G$2-F305)</f>
        <v>197.4</v>
      </c>
      <c r="H305" s="32"/>
      <c r="I305" s="5" t="s">
        <v>1297</v>
      </c>
    </row>
    <row r="306" spans="1:9" s="1" customFormat="1" ht="42" customHeight="1" outlineLevel="4">
      <c r="A306" s="2"/>
      <c r="B306" s="3" t="s">
        <v>1298</v>
      </c>
      <c r="C306" s="3" t="s">
        <v>1299</v>
      </c>
      <c r="D306" s="57" t="s">
        <v>1300</v>
      </c>
      <c r="E306" s="4">
        <v>347.55</v>
      </c>
      <c r="F306" s="4">
        <v>289.8</v>
      </c>
      <c r="G306" s="41">
        <f>-(F306*$G$2-F306)</f>
        <v>289.8</v>
      </c>
      <c r="H306" s="32"/>
      <c r="I306" s="5" t="s">
        <v>1301</v>
      </c>
    </row>
    <row r="307" spans="1:9" s="1" customFormat="1" ht="42" customHeight="1" outlineLevel="4">
      <c r="A307" s="2"/>
      <c r="B307" s="3" t="s">
        <v>1302</v>
      </c>
      <c r="C307" s="3" t="s">
        <v>1303</v>
      </c>
      <c r="D307" s="57" t="s">
        <v>1304</v>
      </c>
      <c r="E307" s="4">
        <v>245.7</v>
      </c>
      <c r="F307" s="4">
        <v>204.75</v>
      </c>
      <c r="G307" s="41">
        <f>-(F307*$G$2-F307)</f>
        <v>204.75</v>
      </c>
      <c r="H307" s="32"/>
      <c r="I307" s="5" t="s">
        <v>1305</v>
      </c>
    </row>
    <row r="308" spans="1:9" s="1" customFormat="1" ht="42" customHeight="1" outlineLevel="4">
      <c r="A308" s="22"/>
      <c r="B308" s="23" t="s">
        <v>1322</v>
      </c>
      <c r="C308" s="23" t="s">
        <v>1323</v>
      </c>
      <c r="D308" s="54" t="s">
        <v>1324</v>
      </c>
      <c r="E308" s="24">
        <v>241.5</v>
      </c>
      <c r="F308" s="24">
        <v>201.6</v>
      </c>
      <c r="G308" s="36">
        <f>-(F308*$G$2-F308)</f>
        <v>201.6</v>
      </c>
      <c r="H308" s="29" t="s">
        <v>42</v>
      </c>
      <c r="I308" s="25" t="s">
        <v>1325</v>
      </c>
    </row>
    <row r="309" spans="1:9" s="1" customFormat="1" ht="42" customHeight="1" outlineLevel="4">
      <c r="A309" s="22"/>
      <c r="B309" s="23" t="s">
        <v>1306</v>
      </c>
      <c r="C309" s="23" t="s">
        <v>1307</v>
      </c>
      <c r="D309" s="54" t="s">
        <v>1308</v>
      </c>
      <c r="E309" s="24">
        <v>87.15</v>
      </c>
      <c r="F309" s="24">
        <v>72.45</v>
      </c>
      <c r="G309" s="36">
        <f>-(F309*$G$2-F309)</f>
        <v>72.45</v>
      </c>
      <c r="H309" s="29" t="s">
        <v>42</v>
      </c>
      <c r="I309" s="25" t="s">
        <v>1309</v>
      </c>
    </row>
    <row r="310" spans="1:9" s="1" customFormat="1" ht="42" customHeight="1" outlineLevel="4">
      <c r="A310" s="22"/>
      <c r="B310" s="23" t="s">
        <v>1314</v>
      </c>
      <c r="C310" s="23" t="s">
        <v>1315</v>
      </c>
      <c r="D310" s="54" t="s">
        <v>1316</v>
      </c>
      <c r="E310" s="24">
        <v>117.6</v>
      </c>
      <c r="F310" s="24">
        <v>97.65</v>
      </c>
      <c r="G310" s="36">
        <f>-(F310*$G$2-F310)</f>
        <v>97.65</v>
      </c>
      <c r="H310" s="29" t="s">
        <v>42</v>
      </c>
      <c r="I310" s="25" t="s">
        <v>1317</v>
      </c>
    </row>
    <row r="311" spans="1:9" s="1" customFormat="1" ht="42" customHeight="1" outlineLevel="4">
      <c r="A311" s="22"/>
      <c r="B311" s="23" t="s">
        <v>1326</v>
      </c>
      <c r="C311" s="23" t="s">
        <v>1327</v>
      </c>
      <c r="D311" s="54" t="s">
        <v>1328</v>
      </c>
      <c r="E311" s="24">
        <v>87.15</v>
      </c>
      <c r="F311" s="24">
        <v>72.45</v>
      </c>
      <c r="G311" s="36">
        <f>-(F311*$G$2-F311)</f>
        <v>72.45</v>
      </c>
      <c r="H311" s="29" t="s">
        <v>42</v>
      </c>
      <c r="I311" s="25" t="s">
        <v>1329</v>
      </c>
    </row>
    <row r="312" spans="1:9" s="1" customFormat="1" ht="42" customHeight="1" outlineLevel="4">
      <c r="A312" s="2"/>
      <c r="B312" s="3" t="s">
        <v>1330</v>
      </c>
      <c r="C312" s="3" t="s">
        <v>1331</v>
      </c>
      <c r="D312" s="57" t="s">
        <v>1332</v>
      </c>
      <c r="E312" s="4">
        <v>130.19999999999999</v>
      </c>
      <c r="F312" s="4">
        <v>108.15</v>
      </c>
      <c r="G312" s="41">
        <f>-(F312*$G$2-F312)</f>
        <v>108.15</v>
      </c>
      <c r="H312" s="32"/>
      <c r="I312" s="5" t="s">
        <v>1333</v>
      </c>
    </row>
    <row r="313" spans="1:9" s="1" customFormat="1" ht="24.95" customHeight="1" outlineLevel="2">
      <c r="A313" s="6"/>
      <c r="B313" s="7"/>
      <c r="C313" s="7"/>
      <c r="D313" s="58" t="s">
        <v>1334</v>
      </c>
      <c r="E313" s="8"/>
      <c r="F313" s="8"/>
      <c r="G313" s="37"/>
      <c r="H313" s="30"/>
      <c r="I313" s="8"/>
    </row>
    <row r="314" spans="1:9" s="1" customFormat="1" ht="12" customHeight="1" outlineLevel="3">
      <c r="A314" s="9"/>
      <c r="B314" s="10"/>
      <c r="C314" s="10"/>
      <c r="D314" s="56" t="s">
        <v>1335</v>
      </c>
      <c r="E314" s="12"/>
      <c r="F314" s="12"/>
      <c r="G314" s="38"/>
      <c r="H314" s="31"/>
      <c r="I314" s="12"/>
    </row>
    <row r="315" spans="1:9" s="1" customFormat="1" ht="42" customHeight="1" outlineLevel="4">
      <c r="A315" s="2"/>
      <c r="B315" s="3" t="s">
        <v>1336</v>
      </c>
      <c r="C315" s="3" t="s">
        <v>1337</v>
      </c>
      <c r="D315" s="57" t="s">
        <v>1338</v>
      </c>
      <c r="E315" s="4">
        <v>421.05</v>
      </c>
      <c r="F315" s="4">
        <v>350.7</v>
      </c>
      <c r="G315" s="41">
        <f>-(F315*$G$2-F315)</f>
        <v>350.7</v>
      </c>
      <c r="H315" s="32"/>
      <c r="I315" s="5" t="s">
        <v>1339</v>
      </c>
    </row>
    <row r="316" spans="1:9" s="1" customFormat="1" ht="42" customHeight="1" outlineLevel="4">
      <c r="A316" s="2"/>
      <c r="B316" s="3" t="s">
        <v>1340</v>
      </c>
      <c r="C316" s="3" t="s">
        <v>1341</v>
      </c>
      <c r="D316" s="57" t="s">
        <v>1342</v>
      </c>
      <c r="E316" s="4">
        <v>294</v>
      </c>
      <c r="F316" s="4">
        <v>244.65</v>
      </c>
      <c r="G316" s="41">
        <f>-(F316*$G$2-F316)</f>
        <v>244.65</v>
      </c>
      <c r="H316" s="32"/>
      <c r="I316" s="5" t="s">
        <v>1343</v>
      </c>
    </row>
    <row r="317" spans="1:9" s="1" customFormat="1" ht="42" customHeight="1" outlineLevel="4">
      <c r="A317" s="2"/>
      <c r="B317" s="3" t="s">
        <v>1344</v>
      </c>
      <c r="C317" s="3" t="s">
        <v>1345</v>
      </c>
      <c r="D317" s="57" t="s">
        <v>1346</v>
      </c>
      <c r="E317" s="4">
        <v>539.70000000000005</v>
      </c>
      <c r="F317" s="4">
        <v>449.4</v>
      </c>
      <c r="G317" s="41">
        <f>-(F317*$G$2-F317)</f>
        <v>449.4</v>
      </c>
      <c r="H317" s="32"/>
      <c r="I317" s="5" t="s">
        <v>1347</v>
      </c>
    </row>
    <row r="318" spans="1:9" s="1" customFormat="1" ht="42" customHeight="1" outlineLevel="4">
      <c r="A318" s="2"/>
      <c r="B318" s="3" t="s">
        <v>1348</v>
      </c>
      <c r="C318" s="3" t="s">
        <v>1349</v>
      </c>
      <c r="D318" s="57" t="s">
        <v>1350</v>
      </c>
      <c r="E318" s="4">
        <v>956.55</v>
      </c>
      <c r="F318" s="4">
        <v>796.95</v>
      </c>
      <c r="G318" s="41">
        <f>-(F318*$G$2-F318)</f>
        <v>796.95</v>
      </c>
      <c r="H318" s="32"/>
      <c r="I318" s="5" t="s">
        <v>1351</v>
      </c>
    </row>
    <row r="319" spans="1:9" s="1" customFormat="1" ht="42" customHeight="1" outlineLevel="4">
      <c r="A319" s="2"/>
      <c r="B319" s="3" t="s">
        <v>1352</v>
      </c>
      <c r="C319" s="3" t="s">
        <v>1353</v>
      </c>
      <c r="D319" s="57" t="s">
        <v>1354</v>
      </c>
      <c r="E319" s="14">
        <v>1122.45</v>
      </c>
      <c r="F319" s="4">
        <v>935.55</v>
      </c>
      <c r="G319" s="41">
        <f>-(F319*$G$2-F319)</f>
        <v>935.55</v>
      </c>
      <c r="H319" s="32"/>
      <c r="I319" s="5" t="s">
        <v>1355</v>
      </c>
    </row>
    <row r="320" spans="1:9" s="1" customFormat="1" ht="42" customHeight="1" outlineLevel="4">
      <c r="A320" s="2"/>
      <c r="B320" s="3" t="s">
        <v>1356</v>
      </c>
      <c r="C320" s="3" t="s">
        <v>1357</v>
      </c>
      <c r="D320" s="57" t="s">
        <v>1358</v>
      </c>
      <c r="E320" s="14">
        <v>1062.5999999999999</v>
      </c>
      <c r="F320" s="4">
        <v>885.15</v>
      </c>
      <c r="G320" s="41">
        <f>-(F320*$G$2-F320)</f>
        <v>885.15</v>
      </c>
      <c r="H320" s="32"/>
      <c r="I320" s="5" t="s">
        <v>1359</v>
      </c>
    </row>
    <row r="321" spans="1:9" s="1" customFormat="1" ht="42" customHeight="1" outlineLevel="4">
      <c r="A321" s="2"/>
      <c r="B321" s="3" t="s">
        <v>1360</v>
      </c>
      <c r="C321" s="3" t="s">
        <v>1361</v>
      </c>
      <c r="D321" s="57" t="s">
        <v>1362</v>
      </c>
      <c r="E321" s="4">
        <v>974.4</v>
      </c>
      <c r="F321" s="4">
        <v>811.65</v>
      </c>
      <c r="G321" s="41">
        <f>-(F321*$G$2-F321)</f>
        <v>811.65</v>
      </c>
      <c r="H321" s="32"/>
      <c r="I321" s="5" t="s">
        <v>1363</v>
      </c>
    </row>
    <row r="322" spans="1:9" s="1" customFormat="1" ht="42" customHeight="1" outlineLevel="4">
      <c r="A322" s="2"/>
      <c r="B322" s="3" t="s">
        <v>1364</v>
      </c>
      <c r="C322" s="3" t="s">
        <v>1365</v>
      </c>
      <c r="D322" s="57" t="s">
        <v>1366</v>
      </c>
      <c r="E322" s="14">
        <v>1487.85</v>
      </c>
      <c r="F322" s="14">
        <v>1240.05</v>
      </c>
      <c r="G322" s="39">
        <f>-(F322*$G$2-F322)</f>
        <v>1240.05</v>
      </c>
      <c r="H322" s="32"/>
      <c r="I322" s="5" t="s">
        <v>1367</v>
      </c>
    </row>
    <row r="323" spans="1:9" s="1" customFormat="1" ht="42" customHeight="1" outlineLevel="4">
      <c r="A323" s="2"/>
      <c r="B323" s="3" t="s">
        <v>1368</v>
      </c>
      <c r="C323" s="3" t="s">
        <v>1369</v>
      </c>
      <c r="D323" s="57" t="s">
        <v>1370</v>
      </c>
      <c r="E323" s="14">
        <v>1327.2</v>
      </c>
      <c r="F323" s="14">
        <v>1105.6500000000001</v>
      </c>
      <c r="G323" s="39">
        <f>-(F323*$G$2-F323)</f>
        <v>1105.6500000000001</v>
      </c>
      <c r="H323" s="32"/>
      <c r="I323" s="5" t="s">
        <v>1371</v>
      </c>
    </row>
    <row r="324" spans="1:9" s="1" customFormat="1" ht="42" customHeight="1" outlineLevel="4">
      <c r="A324" s="2"/>
      <c r="B324" s="3" t="s">
        <v>1372</v>
      </c>
      <c r="C324" s="3" t="s">
        <v>1373</v>
      </c>
      <c r="D324" s="57" t="s">
        <v>1374</v>
      </c>
      <c r="E324" s="14">
        <v>1158.1500000000001</v>
      </c>
      <c r="F324" s="4">
        <v>964.95</v>
      </c>
      <c r="G324" s="41">
        <f>-(F324*$G$2-F324)</f>
        <v>964.95</v>
      </c>
      <c r="H324" s="32"/>
      <c r="I324" s="5" t="s">
        <v>1375</v>
      </c>
    </row>
    <row r="325" spans="1:9" s="1" customFormat="1" ht="42" customHeight="1" outlineLevel="4">
      <c r="A325" s="2"/>
      <c r="B325" s="3" t="s">
        <v>1376</v>
      </c>
      <c r="C325" s="3" t="s">
        <v>1377</v>
      </c>
      <c r="D325" s="57" t="s">
        <v>1378</v>
      </c>
      <c r="E325" s="14">
        <v>2127.3000000000002</v>
      </c>
      <c r="F325" s="14">
        <v>1772.4</v>
      </c>
      <c r="G325" s="39">
        <f>-(F325*$G$2-F325)</f>
        <v>1772.4</v>
      </c>
      <c r="H325" s="32"/>
      <c r="I325" s="5" t="s">
        <v>1379</v>
      </c>
    </row>
    <row r="326" spans="1:9" s="1" customFormat="1" ht="42" customHeight="1" outlineLevel="4">
      <c r="A326" s="2"/>
      <c r="B326" s="3" t="s">
        <v>1380</v>
      </c>
      <c r="C326" s="3" t="s">
        <v>1381</v>
      </c>
      <c r="D326" s="57" t="s">
        <v>1382</v>
      </c>
      <c r="E326" s="14">
        <v>1474.2</v>
      </c>
      <c r="F326" s="14">
        <v>1228.5</v>
      </c>
      <c r="G326" s="39">
        <f>-(F326*$G$2-F326)</f>
        <v>1228.5</v>
      </c>
      <c r="H326" s="32"/>
      <c r="I326" s="5" t="s">
        <v>1383</v>
      </c>
    </row>
    <row r="327" spans="1:9" s="1" customFormat="1" ht="42" customHeight="1" outlineLevel="4">
      <c r="A327" s="2"/>
      <c r="B327" s="3" t="s">
        <v>1384</v>
      </c>
      <c r="C327" s="3" t="s">
        <v>1385</v>
      </c>
      <c r="D327" s="57" t="s">
        <v>1386</v>
      </c>
      <c r="E327" s="14">
        <v>1135.05</v>
      </c>
      <c r="F327" s="4">
        <v>946.05</v>
      </c>
      <c r="G327" s="41">
        <f>-(F327*$G$2-F327)</f>
        <v>946.05</v>
      </c>
      <c r="H327" s="32"/>
      <c r="I327" s="5" t="s">
        <v>1387</v>
      </c>
    </row>
    <row r="328" spans="1:9" s="1" customFormat="1" ht="42" customHeight="1" outlineLevel="4">
      <c r="A328" s="2"/>
      <c r="B328" s="3" t="s">
        <v>1388</v>
      </c>
      <c r="C328" s="3" t="s">
        <v>1389</v>
      </c>
      <c r="D328" s="66" t="s">
        <v>3982</v>
      </c>
      <c r="E328" s="14">
        <v>3034.5</v>
      </c>
      <c r="F328" s="14">
        <v>2528.4</v>
      </c>
      <c r="G328" s="39">
        <f>-(F328*$G$2-F328)</f>
        <v>2528.4</v>
      </c>
      <c r="H328" s="32"/>
      <c r="I328" s="5" t="s">
        <v>1390</v>
      </c>
    </row>
    <row r="329" spans="1:9" s="1" customFormat="1" ht="12" customHeight="1" outlineLevel="3">
      <c r="A329" s="9"/>
      <c r="B329" s="10"/>
      <c r="C329" s="10"/>
      <c r="D329" s="56" t="s">
        <v>1391</v>
      </c>
      <c r="E329" s="12"/>
      <c r="F329" s="12"/>
      <c r="G329" s="38"/>
      <c r="H329" s="31"/>
      <c r="I329" s="12"/>
    </row>
    <row r="330" spans="1:9" s="1" customFormat="1" ht="42" customHeight="1" outlineLevel="4">
      <c r="A330" s="2"/>
      <c r="B330" s="3" t="s">
        <v>1392</v>
      </c>
      <c r="C330" s="3" t="s">
        <v>1393</v>
      </c>
      <c r="D330" s="57" t="s">
        <v>1394</v>
      </c>
      <c r="E330" s="4">
        <v>352.8</v>
      </c>
      <c r="F330" s="4">
        <v>294</v>
      </c>
      <c r="G330" s="41">
        <f>-(F330*$G$2-F330)</f>
        <v>294</v>
      </c>
      <c r="H330" s="32"/>
      <c r="I330" s="5" t="s">
        <v>1395</v>
      </c>
    </row>
    <row r="331" spans="1:9" s="1" customFormat="1" ht="42" customHeight="1" outlineLevel="4">
      <c r="A331" s="2"/>
      <c r="B331" s="3" t="s">
        <v>1396</v>
      </c>
      <c r="C331" s="3" t="s">
        <v>1397</v>
      </c>
      <c r="D331" s="57" t="s">
        <v>1398</v>
      </c>
      <c r="E331" s="4">
        <v>504</v>
      </c>
      <c r="F331" s="4">
        <v>420</v>
      </c>
      <c r="G331" s="41">
        <f>-(F331*$G$2-F331)</f>
        <v>420</v>
      </c>
      <c r="H331" s="32"/>
      <c r="I331" s="5" t="s">
        <v>1399</v>
      </c>
    </row>
    <row r="332" spans="1:9" s="1" customFormat="1" ht="42" customHeight="1" outlineLevel="4">
      <c r="A332" s="2"/>
      <c r="B332" s="3" t="s">
        <v>1400</v>
      </c>
      <c r="C332" s="3" t="s">
        <v>1401</v>
      </c>
      <c r="D332" s="57" t="s">
        <v>1402</v>
      </c>
      <c r="E332" s="4">
        <v>407.4</v>
      </c>
      <c r="F332" s="4">
        <v>339.15</v>
      </c>
      <c r="G332" s="41">
        <f>-(F332*$G$2-F332)</f>
        <v>339.15</v>
      </c>
      <c r="H332" s="32"/>
      <c r="I332" s="5" t="s">
        <v>1403</v>
      </c>
    </row>
    <row r="333" spans="1:9" s="1" customFormat="1" ht="42" customHeight="1" outlineLevel="4">
      <c r="A333" s="2"/>
      <c r="B333" s="3" t="s">
        <v>1404</v>
      </c>
      <c r="C333" s="3" t="s">
        <v>1405</v>
      </c>
      <c r="D333" s="57" t="s">
        <v>1406</v>
      </c>
      <c r="E333" s="4">
        <v>506.1</v>
      </c>
      <c r="F333" s="4">
        <v>422.1</v>
      </c>
      <c r="G333" s="41">
        <f>-(F333*$G$2-F333)</f>
        <v>422.1</v>
      </c>
      <c r="H333" s="32"/>
      <c r="I333" s="5" t="s">
        <v>1407</v>
      </c>
    </row>
    <row r="334" spans="1:9" s="1" customFormat="1" ht="42" customHeight="1" outlineLevel="4">
      <c r="A334" s="2"/>
      <c r="B334" s="3" t="s">
        <v>1408</v>
      </c>
      <c r="C334" s="3" t="s">
        <v>1409</v>
      </c>
      <c r="D334" s="57" t="s">
        <v>1410</v>
      </c>
      <c r="E334" s="4">
        <v>483</v>
      </c>
      <c r="F334" s="4">
        <v>402.15</v>
      </c>
      <c r="G334" s="41">
        <f>-(F334*$G$2-F334)</f>
        <v>402.15</v>
      </c>
      <c r="H334" s="32"/>
      <c r="I334" s="5" t="s">
        <v>1411</v>
      </c>
    </row>
    <row r="335" spans="1:9" s="1" customFormat="1" ht="42" customHeight="1" outlineLevel="4">
      <c r="A335" s="2"/>
      <c r="B335" s="3" t="s">
        <v>1412</v>
      </c>
      <c r="C335" s="3" t="s">
        <v>1413</v>
      </c>
      <c r="D335" s="57" t="s">
        <v>1414</v>
      </c>
      <c r="E335" s="4">
        <v>514.5</v>
      </c>
      <c r="F335" s="4">
        <v>428.4</v>
      </c>
      <c r="G335" s="41">
        <f>-(F335*$G$2-F335)</f>
        <v>428.4</v>
      </c>
      <c r="H335" s="32"/>
      <c r="I335" s="5" t="s">
        <v>1415</v>
      </c>
    </row>
    <row r="336" spans="1:9" s="1" customFormat="1" ht="42" customHeight="1" outlineLevel="4">
      <c r="A336" s="2"/>
      <c r="B336" s="3" t="s">
        <v>1416</v>
      </c>
      <c r="C336" s="3" t="s">
        <v>1417</v>
      </c>
      <c r="D336" s="57" t="s">
        <v>1418</v>
      </c>
      <c r="E336" s="4">
        <v>820.05</v>
      </c>
      <c r="F336" s="4">
        <v>683.55</v>
      </c>
      <c r="G336" s="41">
        <f>-(F336*$G$2-F336)</f>
        <v>683.55</v>
      </c>
      <c r="H336" s="32"/>
      <c r="I336" s="5" t="s">
        <v>1419</v>
      </c>
    </row>
    <row r="337" spans="1:9" s="1" customFormat="1" ht="42" customHeight="1" outlineLevel="4">
      <c r="A337" s="2"/>
      <c r="B337" s="3" t="s">
        <v>1420</v>
      </c>
      <c r="C337" s="3" t="s">
        <v>1421</v>
      </c>
      <c r="D337" s="57" t="s">
        <v>1422</v>
      </c>
      <c r="E337" s="4">
        <v>893.55</v>
      </c>
      <c r="F337" s="4">
        <v>744.45</v>
      </c>
      <c r="G337" s="41">
        <f>-(F337*$G$2-F337)</f>
        <v>744.45</v>
      </c>
      <c r="H337" s="32"/>
      <c r="I337" s="5" t="s">
        <v>1423</v>
      </c>
    </row>
    <row r="338" spans="1:9" s="1" customFormat="1" ht="42" customHeight="1" outlineLevel="4">
      <c r="A338" s="2"/>
      <c r="B338" s="3" t="s">
        <v>1424</v>
      </c>
      <c r="C338" s="3" t="s">
        <v>1425</v>
      </c>
      <c r="D338" s="57" t="s">
        <v>1426</v>
      </c>
      <c r="E338" s="4">
        <v>783.3</v>
      </c>
      <c r="F338" s="4">
        <v>653.1</v>
      </c>
      <c r="G338" s="41">
        <f>-(F338*$G$2-F338)</f>
        <v>653.1</v>
      </c>
      <c r="H338" s="32"/>
      <c r="I338" s="5" t="s">
        <v>1427</v>
      </c>
    </row>
    <row r="339" spans="1:9" s="1" customFormat="1" ht="42" customHeight="1" outlineLevel="4">
      <c r="A339" s="2"/>
      <c r="B339" s="3" t="s">
        <v>1428</v>
      </c>
      <c r="C339" s="3" t="s">
        <v>1429</v>
      </c>
      <c r="D339" s="57" t="s">
        <v>1430</v>
      </c>
      <c r="E339" s="14">
        <v>1083.5999999999999</v>
      </c>
      <c r="F339" s="4">
        <v>903</v>
      </c>
      <c r="G339" s="41">
        <f>-(F339*$G$2-F339)</f>
        <v>903</v>
      </c>
      <c r="H339" s="32"/>
      <c r="I339" s="5" t="s">
        <v>1431</v>
      </c>
    </row>
    <row r="340" spans="1:9" s="1" customFormat="1" ht="42" customHeight="1" outlineLevel="4">
      <c r="A340" s="2"/>
      <c r="B340" s="3" t="s">
        <v>1432</v>
      </c>
      <c r="C340" s="3" t="s">
        <v>1433</v>
      </c>
      <c r="D340" s="57" t="s">
        <v>1434</v>
      </c>
      <c r="E340" s="4">
        <v>970.2</v>
      </c>
      <c r="F340" s="4">
        <v>808.5</v>
      </c>
      <c r="G340" s="41">
        <f>-(F340*$G$2-F340)</f>
        <v>808.5</v>
      </c>
      <c r="H340" s="32"/>
      <c r="I340" s="5" t="s">
        <v>1435</v>
      </c>
    </row>
    <row r="341" spans="1:9" s="1" customFormat="1" ht="42" customHeight="1" outlineLevel="4">
      <c r="A341" s="2"/>
      <c r="B341" s="3" t="s">
        <v>1436</v>
      </c>
      <c r="C341" s="3" t="s">
        <v>1437</v>
      </c>
      <c r="D341" s="57" t="s">
        <v>1438</v>
      </c>
      <c r="E341" s="4">
        <v>856.8</v>
      </c>
      <c r="F341" s="4">
        <v>714</v>
      </c>
      <c r="G341" s="41">
        <f>-(F341*$G$2-F341)</f>
        <v>714</v>
      </c>
      <c r="H341" s="32"/>
      <c r="I341" s="5" t="s">
        <v>1439</v>
      </c>
    </row>
    <row r="342" spans="1:9" s="1" customFormat="1" ht="42" customHeight="1" outlineLevel="4">
      <c r="A342" s="2"/>
      <c r="B342" s="3" t="s">
        <v>1440</v>
      </c>
      <c r="C342" s="3" t="s">
        <v>1441</v>
      </c>
      <c r="D342" s="57" t="s">
        <v>1442</v>
      </c>
      <c r="E342" s="14">
        <v>1487.85</v>
      </c>
      <c r="F342" s="14">
        <v>1240.05</v>
      </c>
      <c r="G342" s="39">
        <f>-(F342*$G$2-F342)</f>
        <v>1240.05</v>
      </c>
      <c r="H342" s="32"/>
      <c r="I342" s="5" t="s">
        <v>1443</v>
      </c>
    </row>
    <row r="343" spans="1:9" s="1" customFormat="1" ht="42" customHeight="1" outlineLevel="4">
      <c r="A343" s="2"/>
      <c r="B343" s="3" t="s">
        <v>1444</v>
      </c>
      <c r="C343" s="3" t="s">
        <v>1445</v>
      </c>
      <c r="D343" s="57" t="s">
        <v>1446</v>
      </c>
      <c r="E343" s="14">
        <v>1087.8</v>
      </c>
      <c r="F343" s="4">
        <v>906.15</v>
      </c>
      <c r="G343" s="41">
        <f>-(F343*$G$2-F343)</f>
        <v>906.15</v>
      </c>
      <c r="H343" s="32"/>
      <c r="I343" s="5" t="s">
        <v>1447</v>
      </c>
    </row>
    <row r="344" spans="1:9" s="1" customFormat="1" ht="42" customHeight="1" outlineLevel="4">
      <c r="A344" s="2"/>
      <c r="B344" s="3" t="s">
        <v>1448</v>
      </c>
      <c r="C344" s="3" t="s">
        <v>1449</v>
      </c>
      <c r="D344" s="57" t="s">
        <v>1450</v>
      </c>
      <c r="E344" s="14">
        <v>1146.5999999999999</v>
      </c>
      <c r="F344" s="4">
        <v>955.5</v>
      </c>
      <c r="G344" s="41">
        <f>-(F344*$G$2-F344)</f>
        <v>955.5</v>
      </c>
      <c r="H344" s="32"/>
      <c r="I344" s="5" t="s">
        <v>1451</v>
      </c>
    </row>
    <row r="345" spans="1:9" s="1" customFormat="1" ht="42" customHeight="1" outlineLevel="4">
      <c r="A345" s="2"/>
      <c r="B345" s="3" t="s">
        <v>1452</v>
      </c>
      <c r="C345" s="3" t="s">
        <v>1453</v>
      </c>
      <c r="D345" s="57" t="s">
        <v>1454</v>
      </c>
      <c r="E345" s="14">
        <v>1115.0999999999999</v>
      </c>
      <c r="F345" s="4">
        <v>929.25</v>
      </c>
      <c r="G345" s="41">
        <f>-(F345*$G$2-F345)</f>
        <v>929.25</v>
      </c>
      <c r="H345" s="32"/>
      <c r="I345" s="5" t="s">
        <v>1455</v>
      </c>
    </row>
    <row r="346" spans="1:9" s="1" customFormat="1" ht="42" customHeight="1" outlineLevel="4">
      <c r="A346" s="2"/>
      <c r="B346" s="3" t="s">
        <v>1456</v>
      </c>
      <c r="C346" s="3" t="s">
        <v>1457</v>
      </c>
      <c r="D346" s="57" t="s">
        <v>1458</v>
      </c>
      <c r="E346" s="14">
        <v>1029</v>
      </c>
      <c r="F346" s="4">
        <v>857.85</v>
      </c>
      <c r="G346" s="41">
        <f>-(F346*$G$2-F346)</f>
        <v>857.85</v>
      </c>
      <c r="H346" s="32"/>
      <c r="I346" s="5" t="s">
        <v>1459</v>
      </c>
    </row>
    <row r="347" spans="1:9" s="1" customFormat="1" ht="42" customHeight="1" outlineLevel="4">
      <c r="A347" s="2"/>
      <c r="B347" s="3" t="s">
        <v>1460</v>
      </c>
      <c r="C347" s="3" t="s">
        <v>1461</v>
      </c>
      <c r="D347" s="57" t="s">
        <v>1462</v>
      </c>
      <c r="E347" s="14">
        <v>1151.8499999999999</v>
      </c>
      <c r="F347" s="4">
        <v>959.7</v>
      </c>
      <c r="G347" s="41">
        <f>-(F347*$G$2-F347)</f>
        <v>959.7</v>
      </c>
      <c r="H347" s="32"/>
      <c r="I347" s="5" t="s">
        <v>1463</v>
      </c>
    </row>
    <row r="348" spans="1:9" s="1" customFormat="1" ht="42" customHeight="1" outlineLevel="4">
      <c r="A348" s="2"/>
      <c r="B348" s="3" t="s">
        <v>1464</v>
      </c>
      <c r="C348" s="3" t="s">
        <v>1465</v>
      </c>
      <c r="D348" s="57" t="s">
        <v>1466</v>
      </c>
      <c r="E348" s="14">
        <v>1077.3</v>
      </c>
      <c r="F348" s="4">
        <v>897.75</v>
      </c>
      <c r="G348" s="41">
        <f>-(F348*$G$2-F348)</f>
        <v>897.75</v>
      </c>
      <c r="H348" s="32"/>
      <c r="I348" s="5" t="s">
        <v>1467</v>
      </c>
    </row>
    <row r="349" spans="1:9" s="1" customFormat="1" ht="42" customHeight="1" outlineLevel="4">
      <c r="A349" s="2"/>
      <c r="B349" s="3" t="s">
        <v>1468</v>
      </c>
      <c r="C349" s="3" t="s">
        <v>1469</v>
      </c>
      <c r="D349" s="57" t="s">
        <v>1470</v>
      </c>
      <c r="E349" s="14">
        <v>1915.2</v>
      </c>
      <c r="F349" s="14">
        <v>1596</v>
      </c>
      <c r="G349" s="39">
        <f>-(F349*$G$2-F349)</f>
        <v>1596</v>
      </c>
      <c r="H349" s="32"/>
      <c r="I349" s="5" t="s">
        <v>1471</v>
      </c>
    </row>
    <row r="350" spans="1:9" s="1" customFormat="1" ht="42" customHeight="1" outlineLevel="4">
      <c r="A350" s="2"/>
      <c r="B350" s="3" t="s">
        <v>1472</v>
      </c>
      <c r="C350" s="3" t="s">
        <v>1473</v>
      </c>
      <c r="D350" s="57" t="s">
        <v>1474</v>
      </c>
      <c r="E350" s="14">
        <v>1224.3</v>
      </c>
      <c r="F350" s="14">
        <v>1019.55</v>
      </c>
      <c r="G350" s="39">
        <f>-(F350*$G$2-F350)</f>
        <v>1019.55</v>
      </c>
      <c r="H350" s="32"/>
      <c r="I350" s="5" t="s">
        <v>1475</v>
      </c>
    </row>
    <row r="351" spans="1:9" s="1" customFormat="1" ht="42" customHeight="1" outlineLevel="4">
      <c r="A351" s="2"/>
      <c r="B351" s="3" t="s">
        <v>1476</v>
      </c>
      <c r="C351" s="3" t="s">
        <v>1477</v>
      </c>
      <c r="D351" s="57" t="s">
        <v>1478</v>
      </c>
      <c r="E351" s="4">
        <v>284.55</v>
      </c>
      <c r="F351" s="4">
        <v>237.3</v>
      </c>
      <c r="G351" s="41">
        <f>-(F351*$G$2-F351)</f>
        <v>237.3</v>
      </c>
      <c r="H351" s="32"/>
      <c r="I351" s="5" t="s">
        <v>1479</v>
      </c>
    </row>
    <row r="352" spans="1:9" s="1" customFormat="1" ht="42" customHeight="1" outlineLevel="4">
      <c r="A352" s="2"/>
      <c r="B352" s="3" t="s">
        <v>1480</v>
      </c>
      <c r="C352" s="3" t="s">
        <v>1481</v>
      </c>
      <c r="D352" s="57" t="s">
        <v>1482</v>
      </c>
      <c r="E352" s="4">
        <v>483</v>
      </c>
      <c r="F352" s="4">
        <v>402.15</v>
      </c>
      <c r="G352" s="41">
        <f>-(F352*$G$2-F352)</f>
        <v>402.15</v>
      </c>
      <c r="H352" s="32"/>
      <c r="I352" s="5" t="s">
        <v>1483</v>
      </c>
    </row>
    <row r="353" spans="1:9" s="1" customFormat="1" ht="42" customHeight="1" outlineLevel="4">
      <c r="A353" s="2"/>
      <c r="B353" s="3" t="s">
        <v>1484</v>
      </c>
      <c r="C353" s="3" t="s">
        <v>1485</v>
      </c>
      <c r="D353" s="57" t="s">
        <v>1486</v>
      </c>
      <c r="E353" s="4">
        <v>458.85</v>
      </c>
      <c r="F353" s="4">
        <v>382.2</v>
      </c>
      <c r="G353" s="41">
        <f>-(F353*$G$2-F353)</f>
        <v>382.2</v>
      </c>
      <c r="H353" s="32"/>
      <c r="I353" s="5" t="s">
        <v>1487</v>
      </c>
    </row>
    <row r="354" spans="1:9" s="1" customFormat="1" ht="12" customHeight="1" outlineLevel="2">
      <c r="A354" s="6"/>
      <c r="B354" s="7"/>
      <c r="C354" s="7"/>
      <c r="D354" s="58" t="s">
        <v>1488</v>
      </c>
      <c r="E354" s="8"/>
      <c r="F354" s="8"/>
      <c r="G354" s="37"/>
      <c r="H354" s="30"/>
      <c r="I354" s="8"/>
    </row>
    <row r="355" spans="1:9" s="1" customFormat="1" ht="12" customHeight="1" outlineLevel="3">
      <c r="A355" s="9"/>
      <c r="B355" s="10"/>
      <c r="C355" s="10"/>
      <c r="D355" s="56" t="s">
        <v>1489</v>
      </c>
      <c r="E355" s="12"/>
      <c r="F355" s="12"/>
      <c r="G355" s="38"/>
      <c r="H355" s="31"/>
      <c r="I355" s="12"/>
    </row>
    <row r="356" spans="1:9" s="1" customFormat="1" ht="42" customHeight="1" outlineLevel="4">
      <c r="A356" s="2"/>
      <c r="B356" s="3" t="s">
        <v>1490</v>
      </c>
      <c r="C356" s="3" t="s">
        <v>1491</v>
      </c>
      <c r="D356" s="57" t="s">
        <v>1492</v>
      </c>
      <c r="E356" s="4">
        <v>367.5</v>
      </c>
      <c r="F356" s="4">
        <v>306.60000000000002</v>
      </c>
      <c r="G356" s="41">
        <f>-(F356*$G$2-F356)</f>
        <v>306.60000000000002</v>
      </c>
      <c r="H356" s="32"/>
      <c r="I356" s="5" t="s">
        <v>1493</v>
      </c>
    </row>
    <row r="357" spans="1:9" s="1" customFormat="1" ht="42" customHeight="1" outlineLevel="4">
      <c r="A357" s="2"/>
      <c r="B357" s="3" t="s">
        <v>1494</v>
      </c>
      <c r="C357" s="3" t="s">
        <v>1495</v>
      </c>
      <c r="D357" s="57" t="s">
        <v>1496</v>
      </c>
      <c r="E357" s="4">
        <v>386.4</v>
      </c>
      <c r="F357" s="4">
        <v>322.35000000000002</v>
      </c>
      <c r="G357" s="41">
        <f>-(F357*$G$2-F357)</f>
        <v>322.35000000000002</v>
      </c>
      <c r="H357" s="32"/>
      <c r="I357" s="5" t="s">
        <v>1497</v>
      </c>
    </row>
    <row r="358" spans="1:9" s="1" customFormat="1" ht="42" customHeight="1" outlineLevel="4">
      <c r="A358" s="2"/>
      <c r="B358" s="3" t="s">
        <v>1498</v>
      </c>
      <c r="C358" s="3" t="s">
        <v>1499</v>
      </c>
      <c r="D358" s="57" t="s">
        <v>1500</v>
      </c>
      <c r="E358" s="4">
        <v>429.45</v>
      </c>
      <c r="F358" s="4">
        <v>358.05</v>
      </c>
      <c r="G358" s="41">
        <f>-(F358*$G$2-F358)</f>
        <v>358.05</v>
      </c>
      <c r="H358" s="32"/>
      <c r="I358" s="5" t="s">
        <v>1501</v>
      </c>
    </row>
    <row r="359" spans="1:9" s="1" customFormat="1" ht="42" customHeight="1" outlineLevel="4">
      <c r="A359" s="2"/>
      <c r="B359" s="3" t="s">
        <v>1502</v>
      </c>
      <c r="C359" s="3" t="s">
        <v>1503</v>
      </c>
      <c r="D359" s="57" t="s">
        <v>1504</v>
      </c>
      <c r="E359" s="4">
        <v>404.25</v>
      </c>
      <c r="F359" s="4">
        <v>337.05</v>
      </c>
      <c r="G359" s="41">
        <f>-(F359*$G$2-F359)</f>
        <v>337.05</v>
      </c>
      <c r="H359" s="32"/>
      <c r="I359" s="5" t="s">
        <v>1505</v>
      </c>
    </row>
    <row r="360" spans="1:9" s="1" customFormat="1" ht="42" customHeight="1" outlineLevel="4">
      <c r="A360" s="2"/>
      <c r="B360" s="3" t="s">
        <v>1506</v>
      </c>
      <c r="C360" s="3" t="s">
        <v>1507</v>
      </c>
      <c r="D360" s="57" t="s">
        <v>1508</v>
      </c>
      <c r="E360" s="4">
        <v>484.05</v>
      </c>
      <c r="F360" s="4">
        <v>403.2</v>
      </c>
      <c r="G360" s="41">
        <f>-(F360*$G$2-F360)</f>
        <v>403.2</v>
      </c>
      <c r="H360" s="32"/>
      <c r="I360" s="5" t="s">
        <v>1509</v>
      </c>
    </row>
    <row r="361" spans="1:9" s="1" customFormat="1" ht="42" customHeight="1" outlineLevel="4">
      <c r="A361" s="2"/>
      <c r="B361" s="3" t="s">
        <v>1510</v>
      </c>
      <c r="C361" s="3" t="s">
        <v>1511</v>
      </c>
      <c r="D361" s="57" t="s">
        <v>1512</v>
      </c>
      <c r="E361" s="4">
        <v>313.95</v>
      </c>
      <c r="F361" s="4">
        <v>261.45</v>
      </c>
      <c r="G361" s="41">
        <f>-(F361*$G$2-F361)</f>
        <v>261.45</v>
      </c>
      <c r="H361" s="32"/>
      <c r="I361" s="5" t="s">
        <v>1513</v>
      </c>
    </row>
    <row r="362" spans="1:9" s="1" customFormat="1" ht="42" customHeight="1" outlineLevel="4">
      <c r="A362" s="2"/>
      <c r="B362" s="3" t="s">
        <v>1514</v>
      </c>
      <c r="C362" s="3" t="s">
        <v>1515</v>
      </c>
      <c r="D362" s="57" t="s">
        <v>1516</v>
      </c>
      <c r="E362" s="4">
        <v>309.75</v>
      </c>
      <c r="F362" s="4">
        <v>258.3</v>
      </c>
      <c r="G362" s="41">
        <f>-(F362*$G$2-F362)</f>
        <v>258.3</v>
      </c>
      <c r="H362" s="32"/>
      <c r="I362" s="5" t="s">
        <v>1517</v>
      </c>
    </row>
    <row r="363" spans="1:9" s="1" customFormat="1" ht="42" customHeight="1" outlineLevel="4">
      <c r="A363" s="2"/>
      <c r="B363" s="3" t="s">
        <v>1518</v>
      </c>
      <c r="C363" s="3" t="s">
        <v>1519</v>
      </c>
      <c r="D363" s="57" t="s">
        <v>1520</v>
      </c>
      <c r="E363" s="4">
        <v>453.6</v>
      </c>
      <c r="F363" s="4">
        <v>378</v>
      </c>
      <c r="G363" s="41">
        <f>-(F363*$G$2-F363)</f>
        <v>378</v>
      </c>
      <c r="H363" s="32"/>
      <c r="I363" s="5" t="s">
        <v>1521</v>
      </c>
    </row>
    <row r="364" spans="1:9" s="1" customFormat="1" ht="42" customHeight="1" outlineLevel="4">
      <c r="A364" s="2"/>
      <c r="B364" s="3" t="s">
        <v>1522</v>
      </c>
      <c r="C364" s="3" t="s">
        <v>1523</v>
      </c>
      <c r="D364" s="57" t="s">
        <v>1524</v>
      </c>
      <c r="E364" s="4">
        <v>405.3</v>
      </c>
      <c r="F364" s="4">
        <v>338.1</v>
      </c>
      <c r="G364" s="41">
        <f>-(F364*$G$2-F364)</f>
        <v>338.1</v>
      </c>
      <c r="H364" s="32"/>
      <c r="I364" s="5" t="s">
        <v>1525</v>
      </c>
    </row>
    <row r="365" spans="1:9" s="1" customFormat="1" ht="42" customHeight="1" outlineLevel="4">
      <c r="A365" s="2"/>
      <c r="B365" s="3" t="s">
        <v>1526</v>
      </c>
      <c r="C365" s="3" t="s">
        <v>1527</v>
      </c>
      <c r="D365" s="57" t="s">
        <v>1528</v>
      </c>
      <c r="E365" s="4">
        <v>347.55</v>
      </c>
      <c r="F365" s="4">
        <v>289.8</v>
      </c>
      <c r="G365" s="41">
        <f>-(F365*$G$2-F365)</f>
        <v>289.8</v>
      </c>
      <c r="H365" s="32"/>
      <c r="I365" s="5" t="s">
        <v>1529</v>
      </c>
    </row>
    <row r="366" spans="1:9" s="1" customFormat="1" ht="42" customHeight="1" outlineLevel="4">
      <c r="A366" s="2"/>
      <c r="B366" s="3" t="s">
        <v>1530</v>
      </c>
      <c r="C366" s="3" t="s">
        <v>1531</v>
      </c>
      <c r="D366" s="57" t="s">
        <v>1532</v>
      </c>
      <c r="E366" s="4">
        <v>414.75</v>
      </c>
      <c r="F366" s="4">
        <v>345.45</v>
      </c>
      <c r="G366" s="41">
        <f>-(F366*$G$2-F366)</f>
        <v>345.45</v>
      </c>
      <c r="H366" s="32"/>
      <c r="I366" s="5" t="s">
        <v>1533</v>
      </c>
    </row>
    <row r="367" spans="1:9" s="1" customFormat="1" ht="42" customHeight="1" outlineLevel="4">
      <c r="A367" s="2"/>
      <c r="B367" s="3" t="s">
        <v>1534</v>
      </c>
      <c r="C367" s="3" t="s">
        <v>1535</v>
      </c>
      <c r="D367" s="57" t="s">
        <v>1536</v>
      </c>
      <c r="E367" s="4">
        <v>424.2</v>
      </c>
      <c r="F367" s="4">
        <v>353.85</v>
      </c>
      <c r="G367" s="41">
        <f>-(F367*$G$2-F367)</f>
        <v>353.85</v>
      </c>
      <c r="H367" s="32"/>
      <c r="I367" s="5" t="s">
        <v>1537</v>
      </c>
    </row>
    <row r="368" spans="1:9" s="1" customFormat="1" ht="42" customHeight="1" outlineLevel="4">
      <c r="A368" s="2"/>
      <c r="B368" s="3" t="s">
        <v>1538</v>
      </c>
      <c r="C368" s="3" t="s">
        <v>1539</v>
      </c>
      <c r="D368" s="57" t="s">
        <v>1540</v>
      </c>
      <c r="E368" s="14">
        <v>1019.55</v>
      </c>
      <c r="F368" s="4">
        <v>849.45</v>
      </c>
      <c r="G368" s="41">
        <f>-(F368*$G$2-F368)</f>
        <v>849.45</v>
      </c>
      <c r="H368" s="32"/>
      <c r="I368" s="5" t="s">
        <v>1541</v>
      </c>
    </row>
    <row r="369" spans="1:9" s="1" customFormat="1" ht="42" customHeight="1" outlineLevel="4">
      <c r="A369" s="2"/>
      <c r="B369" s="3" t="s">
        <v>1542</v>
      </c>
      <c r="C369" s="3" t="s">
        <v>1543</v>
      </c>
      <c r="D369" s="57" t="s">
        <v>1544</v>
      </c>
      <c r="E369" s="4">
        <v>862.05</v>
      </c>
      <c r="F369" s="4">
        <v>719.25</v>
      </c>
      <c r="G369" s="41">
        <f>-(F369*$G$2-F369)</f>
        <v>719.25</v>
      </c>
      <c r="H369" s="32"/>
      <c r="I369" s="5" t="s">
        <v>1545</v>
      </c>
    </row>
    <row r="370" spans="1:9" s="1" customFormat="1" ht="42" customHeight="1" outlineLevel="4">
      <c r="A370" s="2"/>
      <c r="B370" s="3" t="s">
        <v>1546</v>
      </c>
      <c r="C370" s="3" t="s">
        <v>1547</v>
      </c>
      <c r="D370" s="57" t="s">
        <v>1548</v>
      </c>
      <c r="E370" s="4">
        <v>869.4</v>
      </c>
      <c r="F370" s="4">
        <v>724.5</v>
      </c>
      <c r="G370" s="41">
        <f>-(F370*$G$2-F370)</f>
        <v>724.5</v>
      </c>
      <c r="H370" s="32"/>
      <c r="I370" s="5" t="s">
        <v>1549</v>
      </c>
    </row>
    <row r="371" spans="1:9" s="1" customFormat="1" ht="42" customHeight="1" outlineLevel="4">
      <c r="A371" s="2"/>
      <c r="B371" s="3" t="s">
        <v>1550</v>
      </c>
      <c r="C371" s="3" t="s">
        <v>1551</v>
      </c>
      <c r="D371" s="57" t="s">
        <v>1552</v>
      </c>
      <c r="E371" s="4">
        <v>999.6</v>
      </c>
      <c r="F371" s="4">
        <v>833.7</v>
      </c>
      <c r="G371" s="41">
        <f>-(F371*$G$2-F371)</f>
        <v>833.7</v>
      </c>
      <c r="H371" s="32"/>
      <c r="I371" s="5" t="s">
        <v>1553</v>
      </c>
    </row>
    <row r="372" spans="1:9" s="1" customFormat="1" ht="12" customHeight="1" outlineLevel="3">
      <c r="A372" s="9"/>
      <c r="B372" s="10"/>
      <c r="C372" s="10"/>
      <c r="D372" s="56" t="s">
        <v>1554</v>
      </c>
      <c r="E372" s="12"/>
      <c r="F372" s="12"/>
      <c r="G372" s="38"/>
      <c r="H372" s="31"/>
      <c r="I372" s="12"/>
    </row>
    <row r="373" spans="1:9" s="1" customFormat="1" ht="42" customHeight="1" outlineLevel="4">
      <c r="A373" s="2"/>
      <c r="B373" s="3" t="s">
        <v>1555</v>
      </c>
      <c r="C373" s="3" t="s">
        <v>1556</v>
      </c>
      <c r="D373" s="57" t="s">
        <v>1557</v>
      </c>
      <c r="E373" s="4">
        <v>322.35000000000002</v>
      </c>
      <c r="F373" s="4">
        <v>268.8</v>
      </c>
      <c r="G373" s="41">
        <f>-(F373*$G$2-F373)</f>
        <v>268.8</v>
      </c>
      <c r="H373" s="32"/>
      <c r="I373" s="5" t="s">
        <v>1558</v>
      </c>
    </row>
    <row r="374" spans="1:9" s="1" customFormat="1" ht="42" customHeight="1" outlineLevel="4">
      <c r="A374" s="2"/>
      <c r="B374" s="3" t="s">
        <v>1559</v>
      </c>
      <c r="C374" s="3" t="s">
        <v>1560</v>
      </c>
      <c r="D374" s="57" t="s">
        <v>1561</v>
      </c>
      <c r="E374" s="4">
        <v>322.35000000000002</v>
      </c>
      <c r="F374" s="4">
        <v>268.8</v>
      </c>
      <c r="G374" s="41">
        <f>-(F374*$G$2-F374)</f>
        <v>268.8</v>
      </c>
      <c r="H374" s="32"/>
      <c r="I374" s="5" t="s">
        <v>1562</v>
      </c>
    </row>
    <row r="375" spans="1:9" s="1" customFormat="1" ht="42" customHeight="1" outlineLevel="4">
      <c r="A375" s="2"/>
      <c r="B375" s="3" t="s">
        <v>1563</v>
      </c>
      <c r="C375" s="3" t="s">
        <v>1564</v>
      </c>
      <c r="D375" s="57" t="s">
        <v>1565</v>
      </c>
      <c r="E375" s="4">
        <v>390.6</v>
      </c>
      <c r="F375" s="4">
        <v>325.5</v>
      </c>
      <c r="G375" s="41">
        <f>-(F375*$G$2-F375)</f>
        <v>325.5</v>
      </c>
      <c r="H375" s="32"/>
      <c r="I375" s="5" t="s">
        <v>1566</v>
      </c>
    </row>
    <row r="376" spans="1:9" s="1" customFormat="1" ht="42" customHeight="1" outlineLevel="4">
      <c r="A376" s="2"/>
      <c r="B376" s="3" t="s">
        <v>1567</v>
      </c>
      <c r="C376" s="3" t="s">
        <v>1568</v>
      </c>
      <c r="D376" s="57" t="s">
        <v>1569</v>
      </c>
      <c r="E376" s="4">
        <v>332.85</v>
      </c>
      <c r="F376" s="4">
        <v>277.2</v>
      </c>
      <c r="G376" s="41">
        <f>-(F376*$G$2-F376)</f>
        <v>277.2</v>
      </c>
      <c r="H376" s="32"/>
      <c r="I376" s="5" t="s">
        <v>1570</v>
      </c>
    </row>
    <row r="377" spans="1:9" s="1" customFormat="1" ht="42" customHeight="1" outlineLevel="4">
      <c r="A377" s="2"/>
      <c r="B377" s="3" t="s">
        <v>1571</v>
      </c>
      <c r="C377" s="3" t="s">
        <v>1572</v>
      </c>
      <c r="D377" s="57" t="s">
        <v>1573</v>
      </c>
      <c r="E377" s="4">
        <v>151.19999999999999</v>
      </c>
      <c r="F377" s="4">
        <v>126</v>
      </c>
      <c r="G377" s="41">
        <f>-(F377*$G$2-F377)</f>
        <v>126</v>
      </c>
      <c r="H377" s="32"/>
      <c r="I377" s="5" t="s">
        <v>1574</v>
      </c>
    </row>
    <row r="378" spans="1:9" s="1" customFormat="1" ht="42" customHeight="1" outlineLevel="4">
      <c r="A378" s="2"/>
      <c r="B378" s="3" t="s">
        <v>1575</v>
      </c>
      <c r="C378" s="3" t="s">
        <v>1576</v>
      </c>
      <c r="D378" s="57" t="s">
        <v>1577</v>
      </c>
      <c r="E378" s="4">
        <v>151.19999999999999</v>
      </c>
      <c r="F378" s="4">
        <v>126</v>
      </c>
      <c r="G378" s="41">
        <f>-(F378*$G$2-F378)</f>
        <v>126</v>
      </c>
      <c r="H378" s="32"/>
      <c r="I378" s="5" t="s">
        <v>1578</v>
      </c>
    </row>
    <row r="379" spans="1:9" s="1" customFormat="1" ht="42" customHeight="1" outlineLevel="4">
      <c r="A379" s="2"/>
      <c r="B379" s="3" t="s">
        <v>1579</v>
      </c>
      <c r="C379" s="3" t="s">
        <v>1580</v>
      </c>
      <c r="D379" s="57" t="s">
        <v>1581</v>
      </c>
      <c r="E379" s="4">
        <v>376.95</v>
      </c>
      <c r="F379" s="4">
        <v>313.95</v>
      </c>
      <c r="G379" s="41">
        <f>-(F379*$G$2-F379)</f>
        <v>313.95</v>
      </c>
      <c r="H379" s="32"/>
      <c r="I379" s="5" t="s">
        <v>1582</v>
      </c>
    </row>
    <row r="380" spans="1:9" s="1" customFormat="1" ht="42" customHeight="1" outlineLevel="4">
      <c r="A380" s="2"/>
      <c r="B380" s="3" t="s">
        <v>1583</v>
      </c>
      <c r="C380" s="3" t="s">
        <v>1584</v>
      </c>
      <c r="D380" s="57" t="s">
        <v>1585</v>
      </c>
      <c r="E380" s="4">
        <v>376.95</v>
      </c>
      <c r="F380" s="4">
        <v>313.95</v>
      </c>
      <c r="G380" s="41">
        <f>-(F380*$G$2-F380)</f>
        <v>313.95</v>
      </c>
      <c r="H380" s="32"/>
      <c r="I380" s="5" t="s">
        <v>1586</v>
      </c>
    </row>
    <row r="381" spans="1:9" s="1" customFormat="1" ht="42" customHeight="1" outlineLevel="4">
      <c r="A381" s="2"/>
      <c r="B381" s="3" t="s">
        <v>1587</v>
      </c>
      <c r="C381" s="3" t="s">
        <v>1588</v>
      </c>
      <c r="D381" s="57" t="s">
        <v>1589</v>
      </c>
      <c r="E381" s="4">
        <v>386.4</v>
      </c>
      <c r="F381" s="4">
        <v>322.35000000000002</v>
      </c>
      <c r="G381" s="41">
        <f>-(F381*$G$2-F381)</f>
        <v>322.35000000000002</v>
      </c>
      <c r="H381" s="32"/>
      <c r="I381" s="5" t="s">
        <v>1590</v>
      </c>
    </row>
    <row r="382" spans="1:9" s="1" customFormat="1" ht="42" customHeight="1" outlineLevel="4">
      <c r="A382" s="2"/>
      <c r="B382" s="3" t="s">
        <v>1591</v>
      </c>
      <c r="C382" s="3" t="s">
        <v>1592</v>
      </c>
      <c r="D382" s="57" t="s">
        <v>1593</v>
      </c>
      <c r="E382" s="4">
        <v>241.5</v>
      </c>
      <c r="F382" s="4">
        <v>201.6</v>
      </c>
      <c r="G382" s="41">
        <f>-(F382*$G$2-F382)</f>
        <v>201.6</v>
      </c>
      <c r="H382" s="32"/>
      <c r="I382" s="5" t="s">
        <v>1594</v>
      </c>
    </row>
    <row r="383" spans="1:9" s="1" customFormat="1" ht="42" customHeight="1" outlineLevel="4">
      <c r="A383" s="2"/>
      <c r="B383" s="3" t="s">
        <v>1595</v>
      </c>
      <c r="C383" s="3" t="s">
        <v>1596</v>
      </c>
      <c r="D383" s="57" t="s">
        <v>1597</v>
      </c>
      <c r="E383" s="4">
        <v>411.6</v>
      </c>
      <c r="F383" s="4">
        <v>343.35</v>
      </c>
      <c r="G383" s="41">
        <f>-(F383*$G$2-F383)</f>
        <v>343.35</v>
      </c>
      <c r="H383" s="32"/>
      <c r="I383" s="5" t="s">
        <v>1598</v>
      </c>
    </row>
    <row r="384" spans="1:9" s="1" customFormat="1" ht="42" customHeight="1" outlineLevel="4">
      <c r="A384" s="2"/>
      <c r="B384" s="3" t="s">
        <v>1599</v>
      </c>
      <c r="C384" s="3" t="s">
        <v>1600</v>
      </c>
      <c r="D384" s="57" t="s">
        <v>1601</v>
      </c>
      <c r="E384" s="4">
        <v>490.35</v>
      </c>
      <c r="F384" s="4">
        <v>408.45</v>
      </c>
      <c r="G384" s="41">
        <f>-(F384*$G$2-F384)</f>
        <v>408.45</v>
      </c>
      <c r="H384" s="32"/>
      <c r="I384" s="5" t="s">
        <v>1602</v>
      </c>
    </row>
    <row r="385" spans="1:9" s="1" customFormat="1" ht="42" customHeight="1" outlineLevel="4">
      <c r="A385" s="2"/>
      <c r="B385" s="3" t="s">
        <v>1603</v>
      </c>
      <c r="C385" s="3" t="s">
        <v>1604</v>
      </c>
      <c r="D385" s="57" t="s">
        <v>1605</v>
      </c>
      <c r="E385" s="4">
        <v>132.30000000000001</v>
      </c>
      <c r="F385" s="4">
        <v>110.25</v>
      </c>
      <c r="G385" s="41">
        <f>-(F385*$G$2-F385)</f>
        <v>110.25</v>
      </c>
      <c r="H385" s="32"/>
      <c r="I385" s="5" t="s">
        <v>1606</v>
      </c>
    </row>
    <row r="386" spans="1:9" s="1" customFormat="1" ht="42" customHeight="1" outlineLevel="4">
      <c r="A386" s="2"/>
      <c r="B386" s="3" t="s">
        <v>1607</v>
      </c>
      <c r="C386" s="3" t="s">
        <v>1608</v>
      </c>
      <c r="D386" s="57" t="s">
        <v>1609</v>
      </c>
      <c r="E386" s="4">
        <v>224.7</v>
      </c>
      <c r="F386" s="4">
        <v>186.9</v>
      </c>
      <c r="G386" s="41">
        <f>-(F386*$G$2-F386)</f>
        <v>186.9</v>
      </c>
      <c r="H386" s="32"/>
      <c r="I386" s="5" t="s">
        <v>1610</v>
      </c>
    </row>
    <row r="387" spans="1:9" s="1" customFormat="1" ht="42" customHeight="1" outlineLevel="4">
      <c r="A387" s="2"/>
      <c r="B387" s="3" t="s">
        <v>1611</v>
      </c>
      <c r="C387" s="3" t="s">
        <v>1612</v>
      </c>
      <c r="D387" s="57" t="s">
        <v>1613</v>
      </c>
      <c r="E387" s="4">
        <v>130.19999999999999</v>
      </c>
      <c r="F387" s="4">
        <v>108.15</v>
      </c>
      <c r="G387" s="41">
        <f>-(F387*$G$2-F387)</f>
        <v>108.15</v>
      </c>
      <c r="H387" s="32"/>
      <c r="I387" s="5" t="s">
        <v>1614</v>
      </c>
    </row>
    <row r="388" spans="1:9" s="1" customFormat="1" ht="42" customHeight="1" outlineLevel="4">
      <c r="A388" s="2"/>
      <c r="B388" s="3" t="s">
        <v>1615</v>
      </c>
      <c r="C388" s="3" t="s">
        <v>1616</v>
      </c>
      <c r="D388" s="57" t="s">
        <v>1617</v>
      </c>
      <c r="E388" s="4">
        <v>133.35</v>
      </c>
      <c r="F388" s="4">
        <v>110.25</v>
      </c>
      <c r="G388" s="41">
        <f>-(F388*$G$2-F388)</f>
        <v>110.25</v>
      </c>
      <c r="H388" s="32"/>
      <c r="I388" s="5" t="s">
        <v>1618</v>
      </c>
    </row>
    <row r="389" spans="1:9" s="1" customFormat="1" ht="42" customHeight="1" outlineLevel="4">
      <c r="A389" s="2"/>
      <c r="B389" s="3" t="s">
        <v>1619</v>
      </c>
      <c r="C389" s="3" t="s">
        <v>1620</v>
      </c>
      <c r="D389" s="57" t="s">
        <v>1621</v>
      </c>
      <c r="E389" s="4">
        <v>151.19999999999999</v>
      </c>
      <c r="F389" s="4">
        <v>126</v>
      </c>
      <c r="G389" s="41">
        <f>-(F389*$G$2-F389)</f>
        <v>126</v>
      </c>
      <c r="H389" s="32"/>
      <c r="I389" s="5" t="s">
        <v>1622</v>
      </c>
    </row>
    <row r="390" spans="1:9" s="1" customFormat="1" ht="42" customHeight="1" outlineLevel="4">
      <c r="A390" s="2"/>
      <c r="B390" s="3" t="s">
        <v>1623</v>
      </c>
      <c r="C390" s="3" t="s">
        <v>1624</v>
      </c>
      <c r="D390" s="57" t="s">
        <v>1625</v>
      </c>
      <c r="E390" s="4">
        <v>150.15</v>
      </c>
      <c r="F390" s="4">
        <v>124.95</v>
      </c>
      <c r="G390" s="41">
        <f>-(F390*$G$2-F390)</f>
        <v>124.95</v>
      </c>
      <c r="H390" s="32"/>
      <c r="I390" s="5" t="s">
        <v>1626</v>
      </c>
    </row>
    <row r="391" spans="1:9" s="1" customFormat="1" ht="42" customHeight="1" outlineLevel="4">
      <c r="A391" s="2"/>
      <c r="B391" s="3" t="s">
        <v>1627</v>
      </c>
      <c r="C391" s="3" t="s">
        <v>1628</v>
      </c>
      <c r="D391" s="57" t="s">
        <v>1629</v>
      </c>
      <c r="E391" s="4">
        <v>155.4</v>
      </c>
      <c r="F391" s="4">
        <v>129.15</v>
      </c>
      <c r="G391" s="41">
        <f>-(F391*$G$2-F391)</f>
        <v>129.15</v>
      </c>
      <c r="H391" s="32"/>
      <c r="I391" s="5" t="s">
        <v>1630</v>
      </c>
    </row>
    <row r="392" spans="1:9" s="1" customFormat="1" ht="42" customHeight="1" outlineLevel="4">
      <c r="A392" s="2"/>
      <c r="B392" s="3" t="s">
        <v>1631</v>
      </c>
      <c r="C392" s="3" t="s">
        <v>1632</v>
      </c>
      <c r="D392" s="57" t="s">
        <v>1633</v>
      </c>
      <c r="E392" s="4">
        <v>140.69999999999999</v>
      </c>
      <c r="F392" s="4">
        <v>117.6</v>
      </c>
      <c r="G392" s="41">
        <f>-(F392*$G$2-F392)</f>
        <v>117.6</v>
      </c>
      <c r="H392" s="32"/>
      <c r="I392" s="5" t="s">
        <v>1634</v>
      </c>
    </row>
    <row r="393" spans="1:9" s="1" customFormat="1" ht="42" customHeight="1" outlineLevel="4">
      <c r="A393" s="2"/>
      <c r="B393" s="3" t="s">
        <v>1635</v>
      </c>
      <c r="C393" s="3" t="s">
        <v>1636</v>
      </c>
      <c r="D393" s="57" t="s">
        <v>1637</v>
      </c>
      <c r="E393" s="4">
        <v>155.4</v>
      </c>
      <c r="F393" s="4">
        <v>129.15</v>
      </c>
      <c r="G393" s="41">
        <f>-(F393*$G$2-F393)</f>
        <v>129.15</v>
      </c>
      <c r="H393" s="32"/>
      <c r="I393" s="5" t="s">
        <v>1638</v>
      </c>
    </row>
    <row r="394" spans="1:9" s="1" customFormat="1" ht="42" customHeight="1" outlineLevel="4">
      <c r="A394" s="2"/>
      <c r="B394" s="3" t="s">
        <v>1639</v>
      </c>
      <c r="C394" s="3" t="s">
        <v>1640</v>
      </c>
      <c r="D394" s="57" t="s">
        <v>1641</v>
      </c>
      <c r="E394" s="4">
        <v>237.3</v>
      </c>
      <c r="F394" s="4">
        <v>197.4</v>
      </c>
      <c r="G394" s="41">
        <f>-(F394*$G$2-F394)</f>
        <v>197.4</v>
      </c>
      <c r="H394" s="32"/>
      <c r="I394" s="5" t="s">
        <v>1642</v>
      </c>
    </row>
    <row r="395" spans="1:9" s="1" customFormat="1" ht="42" customHeight="1" outlineLevel="4">
      <c r="A395" s="2"/>
      <c r="B395" s="3" t="s">
        <v>1643</v>
      </c>
      <c r="C395" s="3" t="s">
        <v>1644</v>
      </c>
      <c r="D395" s="57" t="s">
        <v>1645</v>
      </c>
      <c r="E395" s="4">
        <v>313.95</v>
      </c>
      <c r="F395" s="4">
        <v>261.45</v>
      </c>
      <c r="G395" s="41">
        <f>-(F395*$G$2-F395)</f>
        <v>261.45</v>
      </c>
      <c r="H395" s="32"/>
      <c r="I395" s="5" t="s">
        <v>1646</v>
      </c>
    </row>
    <row r="396" spans="1:9" s="1" customFormat="1" ht="42" customHeight="1" outlineLevel="4">
      <c r="A396" s="2"/>
      <c r="B396" s="3" t="s">
        <v>1647</v>
      </c>
      <c r="C396" s="3" t="s">
        <v>1648</v>
      </c>
      <c r="D396" s="57" t="s">
        <v>1649</v>
      </c>
      <c r="E396" s="4">
        <v>275.10000000000002</v>
      </c>
      <c r="F396" s="4">
        <v>228.9</v>
      </c>
      <c r="G396" s="41">
        <f>-(F396*$G$2-F396)</f>
        <v>228.9</v>
      </c>
      <c r="H396" s="32"/>
      <c r="I396" s="5" t="s">
        <v>1650</v>
      </c>
    </row>
    <row r="397" spans="1:9" s="1" customFormat="1" ht="42" customHeight="1" outlineLevel="4">
      <c r="A397" s="2"/>
      <c r="B397" s="3" t="s">
        <v>1651</v>
      </c>
      <c r="C397" s="3" t="s">
        <v>1652</v>
      </c>
      <c r="D397" s="57" t="s">
        <v>1653</v>
      </c>
      <c r="E397" s="4">
        <v>227.85</v>
      </c>
      <c r="F397" s="4">
        <v>190.05</v>
      </c>
      <c r="G397" s="41">
        <f>-(F397*$G$2-F397)</f>
        <v>190.05</v>
      </c>
      <c r="H397" s="32"/>
      <c r="I397" s="5" t="s">
        <v>1654</v>
      </c>
    </row>
    <row r="398" spans="1:9" s="1" customFormat="1" ht="42" customHeight="1" outlineLevel="4">
      <c r="A398" s="2"/>
      <c r="B398" s="3" t="s">
        <v>1655</v>
      </c>
      <c r="C398" s="3" t="s">
        <v>1656</v>
      </c>
      <c r="D398" s="57" t="s">
        <v>1657</v>
      </c>
      <c r="E398" s="4">
        <v>227.85</v>
      </c>
      <c r="F398" s="4">
        <v>190.05</v>
      </c>
      <c r="G398" s="41">
        <f>-(F398*$G$2-F398)</f>
        <v>190.05</v>
      </c>
      <c r="H398" s="32"/>
      <c r="I398" s="5" t="s">
        <v>1658</v>
      </c>
    </row>
    <row r="399" spans="1:9" s="1" customFormat="1" ht="42" customHeight="1" outlineLevel="4">
      <c r="A399" s="2"/>
      <c r="B399" s="3" t="s">
        <v>1659</v>
      </c>
      <c r="C399" s="3" t="s">
        <v>1660</v>
      </c>
      <c r="D399" s="57" t="s">
        <v>1661</v>
      </c>
      <c r="E399" s="4">
        <v>523.95000000000005</v>
      </c>
      <c r="F399" s="4">
        <v>436.8</v>
      </c>
      <c r="G399" s="41">
        <f>-(F399*$G$2-F399)</f>
        <v>436.8</v>
      </c>
      <c r="H399" s="32"/>
      <c r="I399" s="5" t="s">
        <v>1662</v>
      </c>
    </row>
    <row r="400" spans="1:9" s="1" customFormat="1" ht="42" customHeight="1" outlineLevel="4">
      <c r="A400" s="2"/>
      <c r="B400" s="3" t="s">
        <v>1663</v>
      </c>
      <c r="C400" s="3" t="s">
        <v>1664</v>
      </c>
      <c r="D400" s="57" t="s">
        <v>1665</v>
      </c>
      <c r="E400" s="4">
        <v>338.1</v>
      </c>
      <c r="F400" s="4">
        <v>281.39999999999998</v>
      </c>
      <c r="G400" s="41">
        <f>-(F400*$G$2-F400)</f>
        <v>281.39999999999998</v>
      </c>
      <c r="H400" s="32"/>
      <c r="I400" s="5" t="s">
        <v>1666</v>
      </c>
    </row>
    <row r="401" spans="1:9" s="1" customFormat="1" ht="42" customHeight="1" outlineLevel="4">
      <c r="A401" s="2"/>
      <c r="B401" s="3" t="s">
        <v>1667</v>
      </c>
      <c r="C401" s="3" t="s">
        <v>1668</v>
      </c>
      <c r="D401" s="57" t="s">
        <v>1669</v>
      </c>
      <c r="E401" s="4">
        <v>420</v>
      </c>
      <c r="F401" s="4">
        <v>349.65</v>
      </c>
      <c r="G401" s="41">
        <f>-(F401*$G$2-F401)</f>
        <v>349.65</v>
      </c>
      <c r="H401" s="32"/>
      <c r="I401" s="5" t="s">
        <v>1670</v>
      </c>
    </row>
    <row r="402" spans="1:9" s="1" customFormat="1" ht="42" customHeight="1" outlineLevel="4">
      <c r="A402" s="2"/>
      <c r="B402" s="3" t="s">
        <v>1671</v>
      </c>
      <c r="C402" s="3" t="s">
        <v>1672</v>
      </c>
      <c r="D402" s="57" t="s">
        <v>1673</v>
      </c>
      <c r="E402" s="4">
        <v>240.45</v>
      </c>
      <c r="F402" s="4">
        <v>200.55</v>
      </c>
      <c r="G402" s="41">
        <f>-(F402*$G$2-F402)</f>
        <v>200.55</v>
      </c>
      <c r="H402" s="32"/>
      <c r="I402" s="5" t="s">
        <v>1674</v>
      </c>
    </row>
    <row r="403" spans="1:9" s="1" customFormat="1" ht="42" customHeight="1" outlineLevel="4">
      <c r="A403" s="2"/>
      <c r="B403" s="3" t="s">
        <v>1675</v>
      </c>
      <c r="C403" s="3" t="s">
        <v>1676</v>
      </c>
      <c r="D403" s="57" t="s">
        <v>1677</v>
      </c>
      <c r="E403" s="4">
        <v>579.6</v>
      </c>
      <c r="F403" s="4">
        <v>483</v>
      </c>
      <c r="G403" s="41">
        <f>-(F403*$G$2-F403)</f>
        <v>483</v>
      </c>
      <c r="H403" s="32"/>
      <c r="I403" s="5" t="s">
        <v>1678</v>
      </c>
    </row>
    <row r="404" spans="1:9" s="1" customFormat="1" ht="42" customHeight="1" outlineLevel="4">
      <c r="A404" s="2"/>
      <c r="B404" s="3" t="s">
        <v>1679</v>
      </c>
      <c r="C404" s="3" t="s">
        <v>1680</v>
      </c>
      <c r="D404" s="57" t="s">
        <v>1681</v>
      </c>
      <c r="E404" s="4">
        <v>733.95</v>
      </c>
      <c r="F404" s="4">
        <v>612.15</v>
      </c>
      <c r="G404" s="41">
        <f>-(F404*$G$2-F404)</f>
        <v>612.15</v>
      </c>
      <c r="H404" s="32"/>
      <c r="I404" s="5" t="s">
        <v>1682</v>
      </c>
    </row>
    <row r="405" spans="1:9" s="1" customFormat="1" ht="42" customHeight="1" outlineLevel="4">
      <c r="A405" s="2"/>
      <c r="B405" s="3" t="s">
        <v>1683</v>
      </c>
      <c r="C405" s="3" t="s">
        <v>1684</v>
      </c>
      <c r="D405" s="57" t="s">
        <v>1685</v>
      </c>
      <c r="E405" s="4">
        <v>409.5</v>
      </c>
      <c r="F405" s="4">
        <v>341.25</v>
      </c>
      <c r="G405" s="41">
        <f>-(F405*$G$2-F405)</f>
        <v>341.25</v>
      </c>
      <c r="H405" s="32"/>
      <c r="I405" s="5" t="s">
        <v>1686</v>
      </c>
    </row>
    <row r="406" spans="1:9" s="1" customFormat="1" ht="42" customHeight="1" outlineLevel="4">
      <c r="A406" s="2"/>
      <c r="B406" s="3" t="s">
        <v>1687</v>
      </c>
      <c r="C406" s="3" t="s">
        <v>1688</v>
      </c>
      <c r="D406" s="57" t="s">
        <v>1689</v>
      </c>
      <c r="E406" s="4">
        <v>635.25</v>
      </c>
      <c r="F406" s="4">
        <v>529.20000000000005</v>
      </c>
      <c r="G406" s="41">
        <f>-(F406*$G$2-F406)</f>
        <v>529.20000000000005</v>
      </c>
      <c r="H406" s="32"/>
      <c r="I406" s="5" t="s">
        <v>1690</v>
      </c>
    </row>
    <row r="407" spans="1:9" s="1" customFormat="1" ht="42" customHeight="1" outlineLevel="4">
      <c r="A407" s="2"/>
      <c r="B407" s="3" t="s">
        <v>1691</v>
      </c>
      <c r="C407" s="3" t="s">
        <v>1692</v>
      </c>
      <c r="D407" s="57" t="s">
        <v>1693</v>
      </c>
      <c r="E407" s="4">
        <v>627.9</v>
      </c>
      <c r="F407" s="4">
        <v>522.9</v>
      </c>
      <c r="G407" s="41">
        <f>-(F407*$G$2-F407)</f>
        <v>522.9</v>
      </c>
      <c r="H407" s="32"/>
      <c r="I407" s="5" t="s">
        <v>1694</v>
      </c>
    </row>
    <row r="408" spans="1:9" s="1" customFormat="1" ht="42" customHeight="1" outlineLevel="4">
      <c r="A408" s="2"/>
      <c r="B408" s="3" t="s">
        <v>1695</v>
      </c>
      <c r="C408" s="3" t="s">
        <v>1696</v>
      </c>
      <c r="D408" s="57" t="s">
        <v>1697</v>
      </c>
      <c r="E408" s="4">
        <v>569.1</v>
      </c>
      <c r="F408" s="4">
        <v>474.6</v>
      </c>
      <c r="G408" s="41">
        <f>-(F408*$G$2-F408)</f>
        <v>474.6</v>
      </c>
      <c r="H408" s="32"/>
      <c r="I408" s="5" t="s">
        <v>1698</v>
      </c>
    </row>
    <row r="409" spans="1:9" s="1" customFormat="1" ht="42" customHeight="1" outlineLevel="4">
      <c r="A409" s="2"/>
      <c r="B409" s="3" t="s">
        <v>1699</v>
      </c>
      <c r="C409" s="3" t="s">
        <v>1700</v>
      </c>
      <c r="D409" s="57" t="s">
        <v>1701</v>
      </c>
      <c r="E409" s="4">
        <v>483</v>
      </c>
      <c r="F409" s="4">
        <v>402.15</v>
      </c>
      <c r="G409" s="41">
        <f>-(F409*$G$2-F409)</f>
        <v>402.15</v>
      </c>
      <c r="H409" s="32"/>
      <c r="I409" s="5" t="s">
        <v>1702</v>
      </c>
    </row>
    <row r="410" spans="1:9" s="1" customFormat="1" ht="42" customHeight="1" outlineLevel="4">
      <c r="A410" s="2"/>
      <c r="B410" s="3" t="s">
        <v>1703</v>
      </c>
      <c r="C410" s="3" t="s">
        <v>1704</v>
      </c>
      <c r="D410" s="57" t="s">
        <v>1705</v>
      </c>
      <c r="E410" s="4">
        <v>471.45</v>
      </c>
      <c r="F410" s="4">
        <v>392.7</v>
      </c>
      <c r="G410" s="41">
        <f>-(F410*$G$2-F410)</f>
        <v>392.7</v>
      </c>
      <c r="H410" s="32"/>
      <c r="I410" s="5" t="s">
        <v>1706</v>
      </c>
    </row>
    <row r="411" spans="1:9" s="1" customFormat="1" ht="42" customHeight="1" outlineLevel="4">
      <c r="A411" s="2"/>
      <c r="B411" s="3" t="s">
        <v>1707</v>
      </c>
      <c r="C411" s="3" t="s">
        <v>1708</v>
      </c>
      <c r="D411" s="57" t="s">
        <v>1709</v>
      </c>
      <c r="E411" s="4">
        <v>357</v>
      </c>
      <c r="F411" s="4">
        <v>297.14999999999998</v>
      </c>
      <c r="G411" s="41">
        <f>-(F411*$G$2-F411)</f>
        <v>297.14999999999998</v>
      </c>
      <c r="H411" s="32"/>
      <c r="I411" s="5" t="s">
        <v>1710</v>
      </c>
    </row>
    <row r="412" spans="1:9" s="1" customFormat="1" ht="42" customHeight="1" outlineLevel="4">
      <c r="A412" s="2"/>
      <c r="B412" s="3" t="s">
        <v>1711</v>
      </c>
      <c r="C412" s="3" t="s">
        <v>1712</v>
      </c>
      <c r="D412" s="57" t="s">
        <v>1713</v>
      </c>
      <c r="E412" s="4">
        <v>612.15</v>
      </c>
      <c r="F412" s="4">
        <v>510.3</v>
      </c>
      <c r="G412" s="41">
        <f>-(F412*$G$2-F412)</f>
        <v>510.3</v>
      </c>
      <c r="H412" s="32"/>
      <c r="I412" s="5" t="s">
        <v>1714</v>
      </c>
    </row>
    <row r="413" spans="1:9" s="1" customFormat="1" ht="42" customHeight="1" outlineLevel="4">
      <c r="A413" s="2"/>
      <c r="B413" s="3" t="s">
        <v>1715</v>
      </c>
      <c r="C413" s="3" t="s">
        <v>1716</v>
      </c>
      <c r="D413" s="57" t="s">
        <v>1717</v>
      </c>
      <c r="E413" s="4">
        <v>550.20000000000005</v>
      </c>
      <c r="F413" s="4">
        <v>458.85</v>
      </c>
      <c r="G413" s="41">
        <f>-(F413*$G$2-F413)</f>
        <v>458.85</v>
      </c>
      <c r="H413" s="32"/>
      <c r="I413" s="5" t="s">
        <v>1718</v>
      </c>
    </row>
    <row r="414" spans="1:9" s="1" customFormat="1" ht="42" customHeight="1" outlineLevel="4">
      <c r="A414" s="2"/>
      <c r="B414" s="3" t="s">
        <v>1719</v>
      </c>
      <c r="C414" s="3" t="s">
        <v>1720</v>
      </c>
      <c r="D414" s="57" t="s">
        <v>1721</v>
      </c>
      <c r="E414" s="4">
        <v>700.35</v>
      </c>
      <c r="F414" s="4">
        <v>583.79999999999995</v>
      </c>
      <c r="G414" s="41">
        <f>-(F414*$G$2-F414)</f>
        <v>583.79999999999995</v>
      </c>
      <c r="H414" s="32"/>
      <c r="I414" s="5" t="s">
        <v>1722</v>
      </c>
    </row>
    <row r="415" spans="1:9" s="1" customFormat="1" ht="42" customHeight="1" outlineLevel="4">
      <c r="A415" s="2"/>
      <c r="B415" s="3" t="s">
        <v>1723</v>
      </c>
      <c r="C415" s="3" t="s">
        <v>1724</v>
      </c>
      <c r="D415" s="57" t="s">
        <v>1725</v>
      </c>
      <c r="E415" s="4">
        <v>514.5</v>
      </c>
      <c r="F415" s="4">
        <v>428.4</v>
      </c>
      <c r="G415" s="41">
        <f>-(F415*$G$2-F415)</f>
        <v>428.4</v>
      </c>
      <c r="H415" s="32"/>
      <c r="I415" s="5" t="s">
        <v>1726</v>
      </c>
    </row>
    <row r="416" spans="1:9" s="1" customFormat="1" ht="42" customHeight="1" outlineLevel="4">
      <c r="A416" s="2"/>
      <c r="B416" s="3" t="s">
        <v>1727</v>
      </c>
      <c r="C416" s="3" t="s">
        <v>1728</v>
      </c>
      <c r="D416" s="57" t="s">
        <v>1729</v>
      </c>
      <c r="E416" s="4">
        <v>537.6</v>
      </c>
      <c r="F416" s="4">
        <v>448.35</v>
      </c>
      <c r="G416" s="41">
        <f>-(F416*$G$2-F416)</f>
        <v>448.35</v>
      </c>
      <c r="H416" s="32"/>
      <c r="I416" s="5" t="s">
        <v>1730</v>
      </c>
    </row>
    <row r="417" spans="1:9" s="1" customFormat="1" ht="42" customHeight="1" outlineLevel="4">
      <c r="A417" s="2"/>
      <c r="B417" s="3" t="s">
        <v>1731</v>
      </c>
      <c r="C417" s="3" t="s">
        <v>1732</v>
      </c>
      <c r="D417" s="57" t="s">
        <v>1733</v>
      </c>
      <c r="E417" s="4">
        <v>323.39999999999998</v>
      </c>
      <c r="F417" s="4">
        <v>269.85000000000002</v>
      </c>
      <c r="G417" s="41">
        <f>-(F417*$G$2-F417)</f>
        <v>269.85000000000002</v>
      </c>
      <c r="H417" s="32"/>
      <c r="I417" s="5" t="s">
        <v>1734</v>
      </c>
    </row>
    <row r="418" spans="1:9" s="1" customFormat="1" ht="42" customHeight="1" outlineLevel="4">
      <c r="A418" s="2"/>
      <c r="B418" s="3" t="s">
        <v>1735</v>
      </c>
      <c r="C418" s="3" t="s">
        <v>1736</v>
      </c>
      <c r="D418" s="57" t="s">
        <v>1737</v>
      </c>
      <c r="E418" s="4">
        <v>397.95</v>
      </c>
      <c r="F418" s="4">
        <v>331.8</v>
      </c>
      <c r="G418" s="41">
        <f>-(F418*$G$2-F418)</f>
        <v>331.8</v>
      </c>
      <c r="H418" s="32"/>
      <c r="I418" s="5" t="s">
        <v>1738</v>
      </c>
    </row>
    <row r="419" spans="1:9" s="1" customFormat="1" ht="42" customHeight="1" outlineLevel="4">
      <c r="A419" s="2"/>
      <c r="B419" s="3" t="s">
        <v>1739</v>
      </c>
      <c r="C419" s="3" t="s">
        <v>1740</v>
      </c>
      <c r="D419" s="57" t="s">
        <v>1741</v>
      </c>
      <c r="E419" s="4">
        <v>338.1</v>
      </c>
      <c r="F419" s="4">
        <v>281.39999999999998</v>
      </c>
      <c r="G419" s="41">
        <f>-(F419*$G$2-F419)</f>
        <v>281.39999999999998</v>
      </c>
      <c r="H419" s="32"/>
      <c r="I419" s="5" t="s">
        <v>1742</v>
      </c>
    </row>
    <row r="420" spans="1:9" s="1" customFormat="1" ht="42" customHeight="1" outlineLevel="4">
      <c r="A420" s="2"/>
      <c r="B420" s="3" t="s">
        <v>1743</v>
      </c>
      <c r="C420" s="3" t="s">
        <v>1744</v>
      </c>
      <c r="D420" s="57" t="s">
        <v>1745</v>
      </c>
      <c r="E420" s="4">
        <v>367.5</v>
      </c>
      <c r="F420" s="4">
        <v>306.60000000000002</v>
      </c>
      <c r="G420" s="41">
        <f>-(F420*$G$2-F420)</f>
        <v>306.60000000000002</v>
      </c>
      <c r="H420" s="32"/>
      <c r="I420" s="5" t="s">
        <v>1746</v>
      </c>
    </row>
    <row r="421" spans="1:9" s="1" customFormat="1" ht="42" customHeight="1" outlineLevel="4">
      <c r="A421" s="2"/>
      <c r="B421" s="3" t="s">
        <v>1747</v>
      </c>
      <c r="C421" s="3" t="s">
        <v>1748</v>
      </c>
      <c r="D421" s="57" t="s">
        <v>1749</v>
      </c>
      <c r="E421" s="4">
        <v>562.79999999999995</v>
      </c>
      <c r="F421" s="4">
        <v>469.35</v>
      </c>
      <c r="G421" s="41">
        <f>-(F421*$G$2-F421)</f>
        <v>469.35</v>
      </c>
      <c r="H421" s="32"/>
      <c r="I421" s="5" t="s">
        <v>1750</v>
      </c>
    </row>
    <row r="422" spans="1:9" s="1" customFormat="1" ht="42" customHeight="1" outlineLevel="4">
      <c r="A422" s="2"/>
      <c r="B422" s="3" t="s">
        <v>1751</v>
      </c>
      <c r="C422" s="3" t="s">
        <v>1752</v>
      </c>
      <c r="D422" s="57" t="s">
        <v>1753</v>
      </c>
      <c r="E422" s="4">
        <v>569.1</v>
      </c>
      <c r="F422" s="4">
        <v>474.6</v>
      </c>
      <c r="G422" s="41">
        <f>-(F422*$G$2-F422)</f>
        <v>474.6</v>
      </c>
      <c r="H422" s="32"/>
      <c r="I422" s="5" t="s">
        <v>1754</v>
      </c>
    </row>
    <row r="423" spans="1:9" s="1" customFormat="1" ht="42" customHeight="1" outlineLevel="4">
      <c r="A423" s="2"/>
      <c r="B423" s="3" t="s">
        <v>1755</v>
      </c>
      <c r="C423" s="3" t="s">
        <v>1756</v>
      </c>
      <c r="D423" s="57" t="s">
        <v>1757</v>
      </c>
      <c r="E423" s="4">
        <v>562.79999999999995</v>
      </c>
      <c r="F423" s="4">
        <v>469.35</v>
      </c>
      <c r="G423" s="41">
        <f>-(F423*$G$2-F423)</f>
        <v>469.35</v>
      </c>
      <c r="H423" s="32"/>
      <c r="I423" s="5" t="s">
        <v>1758</v>
      </c>
    </row>
    <row r="424" spans="1:9" s="1" customFormat="1" ht="42" customHeight="1" outlineLevel="4">
      <c r="A424" s="2"/>
      <c r="B424" s="3" t="s">
        <v>1759</v>
      </c>
      <c r="C424" s="3" t="s">
        <v>1760</v>
      </c>
      <c r="D424" s="57" t="s">
        <v>1761</v>
      </c>
      <c r="E424" s="4">
        <v>612.15</v>
      </c>
      <c r="F424" s="4">
        <v>510.3</v>
      </c>
      <c r="G424" s="41">
        <f>-(F424*$G$2-F424)</f>
        <v>510.3</v>
      </c>
      <c r="H424" s="32"/>
      <c r="I424" s="5" t="s">
        <v>1762</v>
      </c>
    </row>
    <row r="425" spans="1:9" s="1" customFormat="1" ht="42" customHeight="1" outlineLevel="4">
      <c r="A425" s="2"/>
      <c r="B425" s="3" t="s">
        <v>1763</v>
      </c>
      <c r="C425" s="3" t="s">
        <v>1764</v>
      </c>
      <c r="D425" s="57" t="s">
        <v>1765</v>
      </c>
      <c r="E425" s="4">
        <v>391.65</v>
      </c>
      <c r="F425" s="4">
        <v>326.55</v>
      </c>
      <c r="G425" s="41">
        <f>-(F425*$G$2-F425)</f>
        <v>326.55</v>
      </c>
      <c r="H425" s="32"/>
      <c r="I425" s="5" t="s">
        <v>1766</v>
      </c>
    </row>
    <row r="426" spans="1:9" s="1" customFormat="1" ht="42" customHeight="1" outlineLevel="4">
      <c r="A426" s="2"/>
      <c r="B426" s="3" t="s">
        <v>1767</v>
      </c>
      <c r="C426" s="3" t="s">
        <v>1768</v>
      </c>
      <c r="D426" s="57" t="s">
        <v>1769</v>
      </c>
      <c r="E426" s="4">
        <v>424.2</v>
      </c>
      <c r="F426" s="4">
        <v>353.85</v>
      </c>
      <c r="G426" s="41">
        <f>-(F426*$G$2-F426)</f>
        <v>353.85</v>
      </c>
      <c r="H426" s="32"/>
      <c r="I426" s="5" t="s">
        <v>1770</v>
      </c>
    </row>
    <row r="427" spans="1:9" s="1" customFormat="1" ht="42" customHeight="1" outlineLevel="4">
      <c r="A427" s="2"/>
      <c r="B427" s="3" t="s">
        <v>1771</v>
      </c>
      <c r="C427" s="3" t="s">
        <v>1772</v>
      </c>
      <c r="D427" s="57" t="s">
        <v>1773</v>
      </c>
      <c r="E427" s="4">
        <v>569.1</v>
      </c>
      <c r="F427" s="4">
        <v>474.6</v>
      </c>
      <c r="G427" s="41">
        <f>-(F427*$G$2-F427)</f>
        <v>474.6</v>
      </c>
      <c r="H427" s="32"/>
      <c r="I427" s="5" t="s">
        <v>1774</v>
      </c>
    </row>
    <row r="428" spans="1:9" s="1" customFormat="1" ht="42" customHeight="1" outlineLevel="4">
      <c r="A428" s="2"/>
      <c r="B428" s="3" t="s">
        <v>1775</v>
      </c>
      <c r="C428" s="3" t="s">
        <v>1776</v>
      </c>
      <c r="D428" s="57" t="s">
        <v>1777</v>
      </c>
      <c r="E428" s="4">
        <v>506.1</v>
      </c>
      <c r="F428" s="4">
        <v>422.1</v>
      </c>
      <c r="G428" s="41">
        <f>-(F428*$G$2-F428)</f>
        <v>422.1</v>
      </c>
      <c r="H428" s="32"/>
      <c r="I428" s="5" t="s">
        <v>1778</v>
      </c>
    </row>
    <row r="429" spans="1:9" s="1" customFormat="1" ht="42" customHeight="1" outlineLevel="4">
      <c r="A429" s="2"/>
      <c r="B429" s="3" t="s">
        <v>1779</v>
      </c>
      <c r="C429" s="3" t="s">
        <v>1780</v>
      </c>
      <c r="D429" s="57" t="s">
        <v>1781</v>
      </c>
      <c r="E429" s="4">
        <v>583.79999999999995</v>
      </c>
      <c r="F429" s="4">
        <v>486.15</v>
      </c>
      <c r="G429" s="41">
        <f>-(F429*$G$2-F429)</f>
        <v>486.15</v>
      </c>
      <c r="H429" s="32"/>
      <c r="I429" s="5" t="s">
        <v>1782</v>
      </c>
    </row>
    <row r="430" spans="1:9" s="1" customFormat="1" ht="42" customHeight="1" outlineLevel="4">
      <c r="A430" s="2"/>
      <c r="B430" s="3" t="s">
        <v>1783</v>
      </c>
      <c r="C430" s="3" t="s">
        <v>1784</v>
      </c>
      <c r="D430" s="57" t="s">
        <v>1785</v>
      </c>
      <c r="E430" s="4">
        <v>830.55</v>
      </c>
      <c r="F430" s="4">
        <v>691.95</v>
      </c>
      <c r="G430" s="41">
        <f>-(F430*$G$2-F430)</f>
        <v>691.95</v>
      </c>
      <c r="H430" s="32"/>
      <c r="I430" s="5" t="s">
        <v>1786</v>
      </c>
    </row>
    <row r="431" spans="1:9" s="1" customFormat="1" ht="42" customHeight="1" outlineLevel="4">
      <c r="A431" s="2"/>
      <c r="B431" s="3" t="s">
        <v>1787</v>
      </c>
      <c r="C431" s="3" t="s">
        <v>1788</v>
      </c>
      <c r="D431" s="57" t="s">
        <v>1789</v>
      </c>
      <c r="E431" s="4">
        <v>449.4</v>
      </c>
      <c r="F431" s="4">
        <v>374.85</v>
      </c>
      <c r="G431" s="41">
        <f>-(F431*$G$2-F431)</f>
        <v>374.85</v>
      </c>
      <c r="H431" s="32"/>
      <c r="I431" s="5" t="s">
        <v>1790</v>
      </c>
    </row>
    <row r="432" spans="1:9" s="1" customFormat="1" ht="42" customHeight="1" outlineLevel="4">
      <c r="A432" s="22"/>
      <c r="B432" s="23" t="s">
        <v>1791</v>
      </c>
      <c r="C432" s="23" t="s">
        <v>1792</v>
      </c>
      <c r="D432" s="54" t="s">
        <v>1793</v>
      </c>
      <c r="E432" s="24">
        <v>580.65</v>
      </c>
      <c r="F432" s="24">
        <v>484.05</v>
      </c>
      <c r="G432" s="36">
        <f>-(F432*$G$2-F432)</f>
        <v>484.05</v>
      </c>
      <c r="H432" s="29" t="s">
        <v>42</v>
      </c>
      <c r="I432" s="25" t="s">
        <v>1794</v>
      </c>
    </row>
    <row r="433" spans="1:9" s="1" customFormat="1" ht="42" customHeight="1" outlineLevel="4">
      <c r="A433" s="2"/>
      <c r="B433" s="3" t="s">
        <v>1795</v>
      </c>
      <c r="C433" s="3" t="s">
        <v>1796</v>
      </c>
      <c r="D433" s="57" t="s">
        <v>1797</v>
      </c>
      <c r="E433" s="4">
        <v>642.6</v>
      </c>
      <c r="F433" s="4">
        <v>535.5</v>
      </c>
      <c r="G433" s="41">
        <f>-(F433*$G$2-F433)</f>
        <v>535.5</v>
      </c>
      <c r="H433" s="32"/>
      <c r="I433" s="5" t="s">
        <v>1798</v>
      </c>
    </row>
    <row r="434" spans="1:9" s="1" customFormat="1" ht="42" customHeight="1" outlineLevel="4">
      <c r="A434" s="2"/>
      <c r="B434" s="3" t="s">
        <v>1799</v>
      </c>
      <c r="C434" s="3" t="s">
        <v>1800</v>
      </c>
      <c r="D434" s="57" t="s">
        <v>1801</v>
      </c>
      <c r="E434" s="4">
        <v>579.6</v>
      </c>
      <c r="F434" s="4">
        <v>483</v>
      </c>
      <c r="G434" s="41">
        <f>-(F434*$G$2-F434)</f>
        <v>483</v>
      </c>
      <c r="H434" s="32"/>
      <c r="I434" s="5" t="s">
        <v>1802</v>
      </c>
    </row>
    <row r="435" spans="1:9" s="1" customFormat="1" ht="42" customHeight="1" outlineLevel="4">
      <c r="A435" s="2"/>
      <c r="B435" s="3" t="s">
        <v>1803</v>
      </c>
      <c r="C435" s="3" t="s">
        <v>1804</v>
      </c>
      <c r="D435" s="57" t="s">
        <v>1805</v>
      </c>
      <c r="E435" s="4">
        <v>402.15</v>
      </c>
      <c r="F435" s="4">
        <v>334.95</v>
      </c>
      <c r="G435" s="41">
        <f>-(F435*$G$2-F435)</f>
        <v>334.95</v>
      </c>
      <c r="H435" s="32"/>
      <c r="I435" s="5" t="s">
        <v>1806</v>
      </c>
    </row>
    <row r="436" spans="1:9" s="1" customFormat="1" ht="12" customHeight="1" outlineLevel="2">
      <c r="A436" s="6"/>
      <c r="B436" s="7"/>
      <c r="C436" s="7"/>
      <c r="D436" s="58" t="s">
        <v>1807</v>
      </c>
      <c r="E436" s="8"/>
      <c r="F436" s="8"/>
      <c r="G436" s="37"/>
      <c r="H436" s="30"/>
      <c r="I436" s="8"/>
    </row>
    <row r="437" spans="1:9" s="1" customFormat="1" ht="42" customHeight="1" outlineLevel="3">
      <c r="A437" s="2"/>
      <c r="B437" s="3" t="s">
        <v>1808</v>
      </c>
      <c r="C437" s="3" t="s">
        <v>1809</v>
      </c>
      <c r="D437" s="57" t="s">
        <v>1810</v>
      </c>
      <c r="E437" s="4">
        <v>518.70000000000005</v>
      </c>
      <c r="F437" s="4">
        <v>432.6</v>
      </c>
      <c r="G437" s="41">
        <f>-(F437*$G$2-F437)</f>
        <v>432.6</v>
      </c>
      <c r="H437" s="32"/>
      <c r="I437" s="5" t="s">
        <v>1811</v>
      </c>
    </row>
    <row r="438" spans="1:9" s="1" customFormat="1" ht="42" customHeight="1" outlineLevel="3">
      <c r="A438" s="2"/>
      <c r="B438" s="3" t="s">
        <v>1812</v>
      </c>
      <c r="C438" s="3" t="s">
        <v>1813</v>
      </c>
      <c r="D438" s="57" t="s">
        <v>1814</v>
      </c>
      <c r="E438" s="4">
        <v>511.35</v>
      </c>
      <c r="F438" s="4">
        <v>426.3</v>
      </c>
      <c r="G438" s="41">
        <f>-(F438*$G$2-F438)</f>
        <v>426.3</v>
      </c>
      <c r="H438" s="32"/>
      <c r="I438" s="5" t="s">
        <v>1815</v>
      </c>
    </row>
    <row r="439" spans="1:9" s="1" customFormat="1" ht="42" customHeight="1" outlineLevel="3">
      <c r="A439" s="22"/>
      <c r="B439" s="23" t="s">
        <v>1816</v>
      </c>
      <c r="C439" s="23" t="s">
        <v>1817</v>
      </c>
      <c r="D439" s="54" t="s">
        <v>1818</v>
      </c>
      <c r="E439" s="24">
        <v>244.65</v>
      </c>
      <c r="F439" s="24">
        <v>203.7</v>
      </c>
      <c r="G439" s="36">
        <f>-(F439*$G$2-F439)</f>
        <v>203.7</v>
      </c>
      <c r="H439" s="29" t="s">
        <v>42</v>
      </c>
      <c r="I439" s="25" t="s">
        <v>1819</v>
      </c>
    </row>
    <row r="440" spans="1:9" s="1" customFormat="1" ht="42" customHeight="1" outlineLevel="3">
      <c r="A440" s="2"/>
      <c r="B440" s="3" t="s">
        <v>1820</v>
      </c>
      <c r="C440" s="3" t="s">
        <v>1821</v>
      </c>
      <c r="D440" s="57" t="s">
        <v>1822</v>
      </c>
      <c r="E440" s="4">
        <v>397.95</v>
      </c>
      <c r="F440" s="4">
        <v>331.8</v>
      </c>
      <c r="G440" s="41">
        <f>-(F440*$G$2-F440)</f>
        <v>331.8</v>
      </c>
      <c r="H440" s="32"/>
      <c r="I440" s="5" t="s">
        <v>1823</v>
      </c>
    </row>
    <row r="441" spans="1:9" s="1" customFormat="1" ht="42" customHeight="1" outlineLevel="3">
      <c r="A441" s="2"/>
      <c r="B441" s="3" t="s">
        <v>1824</v>
      </c>
      <c r="C441" s="3" t="s">
        <v>1825</v>
      </c>
      <c r="D441" s="57" t="s">
        <v>1826</v>
      </c>
      <c r="E441" s="4">
        <v>533.4</v>
      </c>
      <c r="F441" s="4">
        <v>444.15</v>
      </c>
      <c r="G441" s="41">
        <f>-(F441*$G$2-F441)</f>
        <v>444.15</v>
      </c>
      <c r="H441" s="32"/>
      <c r="I441" s="5" t="s">
        <v>1827</v>
      </c>
    </row>
    <row r="442" spans="1:9" s="1" customFormat="1" ht="42" customHeight="1" outlineLevel="3">
      <c r="A442" s="2"/>
      <c r="B442" s="3" t="s">
        <v>1828</v>
      </c>
      <c r="C442" s="3" t="s">
        <v>1829</v>
      </c>
      <c r="D442" s="57" t="s">
        <v>1830</v>
      </c>
      <c r="E442" s="4">
        <v>953.4</v>
      </c>
      <c r="F442" s="4">
        <v>794.85</v>
      </c>
      <c r="G442" s="41">
        <f>-(F442*$G$2-F442)</f>
        <v>794.85</v>
      </c>
      <c r="H442" s="32"/>
      <c r="I442" s="5" t="s">
        <v>1831</v>
      </c>
    </row>
    <row r="443" spans="1:9" s="1" customFormat="1" ht="42" customHeight="1" outlineLevel="3">
      <c r="A443" s="2"/>
      <c r="B443" s="3" t="s">
        <v>1832</v>
      </c>
      <c r="C443" s="3" t="s">
        <v>1833</v>
      </c>
      <c r="D443" s="57" t="s">
        <v>1834</v>
      </c>
      <c r="E443" s="4">
        <v>661.5</v>
      </c>
      <c r="F443" s="4">
        <v>551.25</v>
      </c>
      <c r="G443" s="41">
        <f>-(F443*$G$2-F443)</f>
        <v>551.25</v>
      </c>
      <c r="H443" s="32"/>
      <c r="I443" s="5" t="s">
        <v>1835</v>
      </c>
    </row>
    <row r="444" spans="1:9" s="1" customFormat="1" ht="42" customHeight="1" outlineLevel="3">
      <c r="A444" s="2"/>
      <c r="B444" s="3" t="s">
        <v>1836</v>
      </c>
      <c r="C444" s="3" t="s">
        <v>1837</v>
      </c>
      <c r="D444" s="57" t="s">
        <v>1838</v>
      </c>
      <c r="E444" s="4">
        <v>724.5</v>
      </c>
      <c r="F444" s="4">
        <v>603.75</v>
      </c>
      <c r="G444" s="41">
        <f>-(F444*$G$2-F444)</f>
        <v>603.75</v>
      </c>
      <c r="H444" s="32"/>
      <c r="I444" s="5" t="s">
        <v>1839</v>
      </c>
    </row>
    <row r="445" spans="1:9" s="1" customFormat="1" ht="42" customHeight="1" outlineLevel="3">
      <c r="A445" s="2"/>
      <c r="B445" s="3" t="s">
        <v>1840</v>
      </c>
      <c r="C445" s="3" t="s">
        <v>1841</v>
      </c>
      <c r="D445" s="57" t="s">
        <v>1842</v>
      </c>
      <c r="E445" s="4">
        <v>578.54999999999995</v>
      </c>
      <c r="F445" s="4">
        <v>481.95</v>
      </c>
      <c r="G445" s="41">
        <f>-(F445*$G$2-F445)</f>
        <v>481.95</v>
      </c>
      <c r="H445" s="32"/>
      <c r="I445" s="5" t="s">
        <v>1843</v>
      </c>
    </row>
    <row r="446" spans="1:9" s="1" customFormat="1" ht="42" customHeight="1" outlineLevel="3">
      <c r="A446" s="2"/>
      <c r="B446" s="3" t="s">
        <v>1844</v>
      </c>
      <c r="C446" s="3" t="s">
        <v>1845</v>
      </c>
      <c r="D446" s="57" t="s">
        <v>1846</v>
      </c>
      <c r="E446" s="4">
        <v>632.1</v>
      </c>
      <c r="F446" s="4">
        <v>527.1</v>
      </c>
      <c r="G446" s="41">
        <f>-(F446*$G$2-F446)</f>
        <v>527.1</v>
      </c>
      <c r="H446" s="32"/>
      <c r="I446" s="5" t="s">
        <v>1847</v>
      </c>
    </row>
    <row r="447" spans="1:9" s="1" customFormat="1" ht="42" customHeight="1" outlineLevel="3">
      <c r="A447" s="2"/>
      <c r="B447" s="3" t="s">
        <v>1848</v>
      </c>
      <c r="C447" s="3" t="s">
        <v>1849</v>
      </c>
      <c r="D447" s="57" t="s">
        <v>1850</v>
      </c>
      <c r="E447" s="14">
        <v>1020.6</v>
      </c>
      <c r="F447" s="4">
        <v>850.5</v>
      </c>
      <c r="G447" s="41">
        <f>-(F447*$G$2-F447)</f>
        <v>850.5</v>
      </c>
      <c r="H447" s="32"/>
      <c r="I447" s="5" t="s">
        <v>1851</v>
      </c>
    </row>
    <row r="448" spans="1:9" s="1" customFormat="1" ht="42" customHeight="1" outlineLevel="3">
      <c r="A448" s="2"/>
      <c r="B448" s="3" t="s">
        <v>1852</v>
      </c>
      <c r="C448" s="3" t="s">
        <v>1853</v>
      </c>
      <c r="D448" s="57" t="s">
        <v>1854</v>
      </c>
      <c r="E448" s="4">
        <v>536.54999999999995</v>
      </c>
      <c r="F448" s="4">
        <v>447.3</v>
      </c>
      <c r="G448" s="41">
        <f>-(F448*$G$2-F448)</f>
        <v>447.3</v>
      </c>
      <c r="H448" s="32"/>
      <c r="I448" s="5" t="s">
        <v>1855</v>
      </c>
    </row>
    <row r="449" spans="1:9" s="1" customFormat="1" ht="42" customHeight="1" outlineLevel="3">
      <c r="A449" s="2"/>
      <c r="B449" s="3" t="s">
        <v>1856</v>
      </c>
      <c r="C449" s="3" t="s">
        <v>1857</v>
      </c>
      <c r="D449" s="57" t="s">
        <v>1858</v>
      </c>
      <c r="E449" s="4">
        <v>612.15</v>
      </c>
      <c r="F449" s="4">
        <v>510.3</v>
      </c>
      <c r="G449" s="41">
        <f>-(F449*$G$2-F449)</f>
        <v>510.3</v>
      </c>
      <c r="H449" s="32"/>
      <c r="I449" s="5" t="s">
        <v>1859</v>
      </c>
    </row>
    <row r="450" spans="1:9" s="1" customFormat="1" ht="42" customHeight="1" outlineLevel="3">
      <c r="A450" s="2"/>
      <c r="B450" s="3" t="s">
        <v>1860</v>
      </c>
      <c r="C450" s="3" t="s">
        <v>1861</v>
      </c>
      <c r="D450" s="57" t="s">
        <v>1862</v>
      </c>
      <c r="E450" s="4">
        <v>661.5</v>
      </c>
      <c r="F450" s="4">
        <v>551.25</v>
      </c>
      <c r="G450" s="41">
        <f>-(F450*$G$2-F450)</f>
        <v>551.25</v>
      </c>
      <c r="H450" s="32"/>
      <c r="I450" s="5" t="s">
        <v>1863</v>
      </c>
    </row>
    <row r="451" spans="1:9" s="1" customFormat="1" ht="42" customHeight="1" outlineLevel="3">
      <c r="A451" s="2"/>
      <c r="B451" s="3" t="s">
        <v>1864</v>
      </c>
      <c r="C451" s="3" t="s">
        <v>1865</v>
      </c>
      <c r="D451" s="57" t="s">
        <v>1866</v>
      </c>
      <c r="E451" s="4">
        <v>518.70000000000005</v>
      </c>
      <c r="F451" s="4">
        <v>432.6</v>
      </c>
      <c r="G451" s="41">
        <f>-(F451*$G$2-F451)</f>
        <v>432.6</v>
      </c>
      <c r="H451" s="32"/>
      <c r="I451" s="5" t="s">
        <v>1867</v>
      </c>
    </row>
    <row r="452" spans="1:9" s="1" customFormat="1" ht="42" customHeight="1" outlineLevel="3">
      <c r="A452" s="2"/>
      <c r="B452" s="3" t="s">
        <v>1868</v>
      </c>
      <c r="C452" s="3" t="s">
        <v>1869</v>
      </c>
      <c r="D452" s="57" t="s">
        <v>1870</v>
      </c>
      <c r="E452" s="4">
        <v>578.54999999999995</v>
      </c>
      <c r="F452" s="4">
        <v>481.95</v>
      </c>
      <c r="G452" s="41">
        <f>-(F452*$G$2-F452)</f>
        <v>481.95</v>
      </c>
      <c r="H452" s="32"/>
      <c r="I452" s="5" t="s">
        <v>1871</v>
      </c>
    </row>
    <row r="453" spans="1:9" s="1" customFormat="1" ht="42" customHeight="1" outlineLevel="3">
      <c r="A453" s="2"/>
      <c r="B453" s="3" t="s">
        <v>1872</v>
      </c>
      <c r="C453" s="3" t="s">
        <v>1873</v>
      </c>
      <c r="D453" s="57" t="s">
        <v>1874</v>
      </c>
      <c r="E453" s="4">
        <v>955.5</v>
      </c>
      <c r="F453" s="4">
        <v>795.9</v>
      </c>
      <c r="G453" s="41">
        <f>-(F453*$G$2-F453)</f>
        <v>795.9</v>
      </c>
      <c r="H453" s="32"/>
      <c r="I453" s="5" t="s">
        <v>1875</v>
      </c>
    </row>
    <row r="454" spans="1:9" s="1" customFormat="1" ht="42" customHeight="1" outlineLevel="3">
      <c r="A454" s="2"/>
      <c r="B454" s="3" t="s">
        <v>1876</v>
      </c>
      <c r="C454" s="3" t="s">
        <v>1877</v>
      </c>
      <c r="D454" s="57" t="s">
        <v>1878</v>
      </c>
      <c r="E454" s="4">
        <v>501.9</v>
      </c>
      <c r="F454" s="4">
        <v>417.9</v>
      </c>
      <c r="G454" s="41">
        <f>-(F454*$G$2-F454)</f>
        <v>417.9</v>
      </c>
      <c r="H454" s="32"/>
      <c r="I454" s="5" t="s">
        <v>1879</v>
      </c>
    </row>
    <row r="455" spans="1:9" s="1" customFormat="1" ht="42" customHeight="1" outlineLevel="3">
      <c r="A455" s="2"/>
      <c r="B455" s="3" t="s">
        <v>1880</v>
      </c>
      <c r="C455" s="3" t="s">
        <v>1881</v>
      </c>
      <c r="D455" s="57" t="s">
        <v>1882</v>
      </c>
      <c r="E455" s="4">
        <v>609</v>
      </c>
      <c r="F455" s="4">
        <v>507.15</v>
      </c>
      <c r="G455" s="41">
        <f>-(F455*$G$2-F455)</f>
        <v>507.15</v>
      </c>
      <c r="H455" s="32"/>
      <c r="I455" s="5" t="s">
        <v>1883</v>
      </c>
    </row>
    <row r="456" spans="1:9" s="1" customFormat="1" ht="42" customHeight="1" outlineLevel="3">
      <c r="A456" s="2"/>
      <c r="B456" s="3" t="s">
        <v>1884</v>
      </c>
      <c r="C456" s="3" t="s">
        <v>1885</v>
      </c>
      <c r="D456" s="57" t="s">
        <v>1886</v>
      </c>
      <c r="E456" s="4">
        <v>605.85</v>
      </c>
      <c r="F456" s="4">
        <v>505.05</v>
      </c>
      <c r="G456" s="41">
        <f>-(F456*$G$2-F456)</f>
        <v>505.05</v>
      </c>
      <c r="H456" s="32"/>
      <c r="I456" s="5" t="s">
        <v>1887</v>
      </c>
    </row>
    <row r="457" spans="1:9" s="1" customFormat="1" ht="42" customHeight="1" outlineLevel="3">
      <c r="A457" s="2"/>
      <c r="B457" s="3" t="s">
        <v>1888</v>
      </c>
      <c r="C457" s="3" t="s">
        <v>1889</v>
      </c>
      <c r="D457" s="57" t="s">
        <v>1890</v>
      </c>
      <c r="E457" s="4">
        <v>926.1</v>
      </c>
      <c r="F457" s="4">
        <v>771.75</v>
      </c>
      <c r="G457" s="41">
        <f>-(F457*$G$2-F457)</f>
        <v>771.75</v>
      </c>
      <c r="H457" s="32"/>
      <c r="I457" s="5" t="s">
        <v>1891</v>
      </c>
    </row>
    <row r="458" spans="1:9" s="1" customFormat="1" ht="42" customHeight="1" outlineLevel="3">
      <c r="A458" s="2"/>
      <c r="B458" s="3" t="s">
        <v>1892</v>
      </c>
      <c r="C458" s="3" t="s">
        <v>1893</v>
      </c>
      <c r="D458" s="57" t="s">
        <v>1894</v>
      </c>
      <c r="E458" s="4">
        <v>870.45</v>
      </c>
      <c r="F458" s="4">
        <v>725.55</v>
      </c>
      <c r="G458" s="41">
        <f>-(F458*$G$2-F458)</f>
        <v>725.55</v>
      </c>
      <c r="H458" s="32"/>
      <c r="I458" s="5" t="s">
        <v>1895</v>
      </c>
    </row>
    <row r="459" spans="1:9" s="1" customFormat="1" ht="42" customHeight="1" outlineLevel="3">
      <c r="A459" s="2"/>
      <c r="B459" s="3" t="s">
        <v>1896</v>
      </c>
      <c r="C459" s="3" t="s">
        <v>1897</v>
      </c>
      <c r="D459" s="57" t="s">
        <v>1898</v>
      </c>
      <c r="E459" s="4">
        <v>537.6</v>
      </c>
      <c r="F459" s="4">
        <v>448.35</v>
      </c>
      <c r="G459" s="41">
        <f>-(F459*$G$2-F459)</f>
        <v>448.35</v>
      </c>
      <c r="H459" s="32"/>
      <c r="I459" s="5" t="s">
        <v>1899</v>
      </c>
    </row>
    <row r="460" spans="1:9" s="1" customFormat="1" ht="42" customHeight="1" outlineLevel="3">
      <c r="A460" s="2"/>
      <c r="B460" s="3" t="s">
        <v>1900</v>
      </c>
      <c r="C460" s="3" t="s">
        <v>1901</v>
      </c>
      <c r="D460" s="57" t="s">
        <v>1902</v>
      </c>
      <c r="E460" s="4">
        <v>446.25</v>
      </c>
      <c r="F460" s="4">
        <v>371.7</v>
      </c>
      <c r="G460" s="41">
        <f>-(F460*$G$2-F460)</f>
        <v>371.7</v>
      </c>
      <c r="H460" s="32"/>
      <c r="I460" s="5" t="s">
        <v>1903</v>
      </c>
    </row>
    <row r="461" spans="1:9" s="1" customFormat="1" ht="42" customHeight="1" outlineLevel="3">
      <c r="A461" s="2"/>
      <c r="B461" s="3" t="s">
        <v>1904</v>
      </c>
      <c r="C461" s="3" t="s">
        <v>1905</v>
      </c>
      <c r="D461" s="57" t="s">
        <v>1906</v>
      </c>
      <c r="E461" s="4">
        <v>518.70000000000005</v>
      </c>
      <c r="F461" s="4">
        <v>432.6</v>
      </c>
      <c r="G461" s="41">
        <f>-(F461*$G$2-F461)</f>
        <v>432.6</v>
      </c>
      <c r="H461" s="32"/>
      <c r="I461" s="5" t="s">
        <v>1907</v>
      </c>
    </row>
    <row r="462" spans="1:9" s="1" customFormat="1" ht="42" customHeight="1" outlineLevel="3">
      <c r="A462" s="2"/>
      <c r="B462" s="3" t="s">
        <v>1908</v>
      </c>
      <c r="C462" s="3" t="s">
        <v>1909</v>
      </c>
      <c r="D462" s="57" t="s">
        <v>1910</v>
      </c>
      <c r="E462" s="4">
        <v>383.25</v>
      </c>
      <c r="F462" s="4">
        <v>319.2</v>
      </c>
      <c r="G462" s="41">
        <f>-(F462*$G$2-F462)</f>
        <v>319.2</v>
      </c>
      <c r="H462" s="32"/>
      <c r="I462" s="5" t="s">
        <v>1911</v>
      </c>
    </row>
    <row r="463" spans="1:9" s="1" customFormat="1" ht="42" customHeight="1" outlineLevel="3">
      <c r="A463" s="2"/>
      <c r="B463" s="3" t="s">
        <v>1912</v>
      </c>
      <c r="C463" s="3" t="s">
        <v>1913</v>
      </c>
      <c r="D463" s="57" t="s">
        <v>1914</v>
      </c>
      <c r="E463" s="4">
        <v>525</v>
      </c>
      <c r="F463" s="4">
        <v>436.8</v>
      </c>
      <c r="G463" s="41">
        <f>-(F463*$G$2-F463)</f>
        <v>436.8</v>
      </c>
      <c r="H463" s="32"/>
      <c r="I463" s="5" t="s">
        <v>1915</v>
      </c>
    </row>
    <row r="464" spans="1:9" s="1" customFormat="1" ht="42" customHeight="1" outlineLevel="3">
      <c r="A464" s="22"/>
      <c r="B464" s="23" t="s">
        <v>1916</v>
      </c>
      <c r="C464" s="23" t="s">
        <v>1917</v>
      </c>
      <c r="D464" s="54" t="s">
        <v>1918</v>
      </c>
      <c r="E464" s="24">
        <v>556.5</v>
      </c>
      <c r="F464" s="24">
        <v>464.1</v>
      </c>
      <c r="G464" s="36">
        <f>-(F464*$G$2-F464)</f>
        <v>464.1</v>
      </c>
      <c r="H464" s="29" t="s">
        <v>42</v>
      </c>
      <c r="I464" s="25" t="s">
        <v>1919</v>
      </c>
    </row>
    <row r="465" spans="1:9" s="1" customFormat="1" ht="42" customHeight="1" outlineLevel="3">
      <c r="A465" s="2"/>
      <c r="B465" s="3" t="s">
        <v>1920</v>
      </c>
      <c r="C465" s="3" t="s">
        <v>1921</v>
      </c>
      <c r="D465" s="57" t="s">
        <v>1922</v>
      </c>
      <c r="E465" s="4">
        <v>501.9</v>
      </c>
      <c r="F465" s="4">
        <v>417.9</v>
      </c>
      <c r="G465" s="41">
        <f>-(F465*$G$2-F465)</f>
        <v>417.9</v>
      </c>
      <c r="H465" s="32"/>
      <c r="I465" s="5" t="s">
        <v>1923</v>
      </c>
    </row>
    <row r="466" spans="1:9" s="1" customFormat="1" ht="42" customHeight="1" outlineLevel="3">
      <c r="A466" s="2"/>
      <c r="B466" s="3" t="s">
        <v>1924</v>
      </c>
      <c r="C466" s="3" t="s">
        <v>1925</v>
      </c>
      <c r="D466" s="57" t="s">
        <v>1926</v>
      </c>
      <c r="E466" s="4">
        <v>501.9</v>
      </c>
      <c r="F466" s="4">
        <v>417.9</v>
      </c>
      <c r="G466" s="41">
        <f>-(F466*$G$2-F466)</f>
        <v>417.9</v>
      </c>
      <c r="H466" s="32"/>
      <c r="I466" s="5" t="s">
        <v>1927</v>
      </c>
    </row>
    <row r="467" spans="1:9" s="1" customFormat="1" ht="42" customHeight="1" outlineLevel="3">
      <c r="A467" s="2"/>
      <c r="B467" s="3" t="s">
        <v>1928</v>
      </c>
      <c r="C467" s="3" t="s">
        <v>1929</v>
      </c>
      <c r="D467" s="57" t="s">
        <v>1930</v>
      </c>
      <c r="E467" s="14">
        <v>1153.95</v>
      </c>
      <c r="F467" s="4">
        <v>961.8</v>
      </c>
      <c r="G467" s="41">
        <f>-(F467*$G$2-F467)</f>
        <v>961.8</v>
      </c>
      <c r="H467" s="32"/>
      <c r="I467" s="5" t="s">
        <v>1931</v>
      </c>
    </row>
    <row r="468" spans="1:9" s="1" customFormat="1" ht="42" customHeight="1" outlineLevel="3">
      <c r="A468" s="2"/>
      <c r="B468" s="3" t="s">
        <v>1932</v>
      </c>
      <c r="C468" s="3" t="s">
        <v>1933</v>
      </c>
      <c r="D468" s="57" t="s">
        <v>1934</v>
      </c>
      <c r="E468" s="4">
        <v>858.9</v>
      </c>
      <c r="F468" s="4">
        <v>716.1</v>
      </c>
      <c r="G468" s="41">
        <f>-(F468*$G$2-F468)</f>
        <v>716.1</v>
      </c>
      <c r="H468" s="32"/>
      <c r="I468" s="5" t="s">
        <v>1935</v>
      </c>
    </row>
    <row r="469" spans="1:9" s="1" customFormat="1" ht="42" customHeight="1" outlineLevel="3">
      <c r="A469" s="2"/>
      <c r="B469" s="3" t="s">
        <v>1936</v>
      </c>
      <c r="C469" s="3" t="s">
        <v>1937</v>
      </c>
      <c r="D469" s="57" t="s">
        <v>1938</v>
      </c>
      <c r="E469" s="4">
        <v>710.85</v>
      </c>
      <c r="F469" s="4">
        <v>592.20000000000005</v>
      </c>
      <c r="G469" s="41">
        <f>-(F469*$G$2-F469)</f>
        <v>592.20000000000005</v>
      </c>
      <c r="H469" s="32"/>
      <c r="I469" s="5" t="s">
        <v>1939</v>
      </c>
    </row>
    <row r="470" spans="1:9" s="1" customFormat="1" ht="42" customHeight="1" outlineLevel="3">
      <c r="A470" s="2"/>
      <c r="B470" s="3" t="s">
        <v>1940</v>
      </c>
      <c r="C470" s="3" t="s">
        <v>1941</v>
      </c>
      <c r="D470" s="57" t="s">
        <v>1942</v>
      </c>
      <c r="E470" s="5" t="s">
        <v>44</v>
      </c>
      <c r="F470" s="5" t="s">
        <v>44</v>
      </c>
      <c r="G470" s="40" t="e">
        <f>-(F470*$G$2-F470)</f>
        <v>#VALUE!</v>
      </c>
      <c r="H470" s="32"/>
      <c r="I470" s="5" t="s">
        <v>1943</v>
      </c>
    </row>
    <row r="471" spans="1:9" s="1" customFormat="1" ht="42" customHeight="1" outlineLevel="3">
      <c r="A471" s="2"/>
      <c r="B471" s="3" t="s">
        <v>1944</v>
      </c>
      <c r="C471" s="3" t="s">
        <v>1945</v>
      </c>
      <c r="D471" s="57" t="s">
        <v>1946</v>
      </c>
      <c r="E471" s="5" t="s">
        <v>44</v>
      </c>
      <c r="F471" s="5" t="s">
        <v>44</v>
      </c>
      <c r="G471" s="40" t="e">
        <f>-(F471*$G$2-F471)</f>
        <v>#VALUE!</v>
      </c>
      <c r="H471" s="32"/>
      <c r="I471" s="5" t="s">
        <v>1947</v>
      </c>
    </row>
    <row r="472" spans="1:9" s="1" customFormat="1" ht="42" customHeight="1" outlineLevel="3">
      <c r="A472" s="2"/>
      <c r="B472" s="3" t="s">
        <v>1948</v>
      </c>
      <c r="C472" s="3" t="s">
        <v>1949</v>
      </c>
      <c r="D472" s="57" t="s">
        <v>1950</v>
      </c>
      <c r="E472" s="4">
        <v>887.25</v>
      </c>
      <c r="F472" s="4">
        <v>739.2</v>
      </c>
      <c r="G472" s="41">
        <f>-(F472*$G$2-F472)</f>
        <v>739.2</v>
      </c>
      <c r="H472" s="32"/>
      <c r="I472" s="5" t="s">
        <v>1951</v>
      </c>
    </row>
    <row r="473" spans="1:9" s="1" customFormat="1" ht="42" customHeight="1" outlineLevel="3">
      <c r="A473" s="2"/>
      <c r="B473" s="3" t="s">
        <v>1952</v>
      </c>
      <c r="C473" s="3" t="s">
        <v>1953</v>
      </c>
      <c r="D473" s="57" t="s">
        <v>1954</v>
      </c>
      <c r="E473" s="4">
        <v>887.25</v>
      </c>
      <c r="F473" s="4">
        <v>739.2</v>
      </c>
      <c r="G473" s="41">
        <f>-(F473*$G$2-F473)</f>
        <v>739.2</v>
      </c>
      <c r="H473" s="32"/>
      <c r="I473" s="5" t="s">
        <v>1955</v>
      </c>
    </row>
    <row r="474" spans="1:9" s="1" customFormat="1" ht="12" customHeight="1" outlineLevel="2">
      <c r="A474" s="6"/>
      <c r="B474" s="7"/>
      <c r="C474" s="7"/>
      <c r="D474" s="58" t="s">
        <v>1956</v>
      </c>
      <c r="E474" s="8"/>
      <c r="F474" s="8"/>
      <c r="G474" s="37"/>
      <c r="H474" s="30"/>
      <c r="I474" s="8"/>
    </row>
    <row r="475" spans="1:9" s="1" customFormat="1" ht="42" customHeight="1" outlineLevel="3">
      <c r="A475" s="2"/>
      <c r="B475" s="3" t="s">
        <v>1957</v>
      </c>
      <c r="C475" s="3" t="s">
        <v>1958</v>
      </c>
      <c r="D475" s="57" t="s">
        <v>1959</v>
      </c>
      <c r="E475" s="4">
        <v>509.25</v>
      </c>
      <c r="F475" s="4">
        <v>424.2</v>
      </c>
      <c r="G475" s="41">
        <f>-(F475*$G$2-F475)</f>
        <v>424.2</v>
      </c>
      <c r="H475" s="32"/>
      <c r="I475" s="5" t="s">
        <v>1960</v>
      </c>
    </row>
    <row r="476" spans="1:9" s="1" customFormat="1" ht="42" customHeight="1" outlineLevel="3">
      <c r="A476" s="2"/>
      <c r="B476" s="3" t="s">
        <v>1961</v>
      </c>
      <c r="C476" s="3" t="s">
        <v>1962</v>
      </c>
      <c r="D476" s="57" t="s">
        <v>1963</v>
      </c>
      <c r="E476" s="4">
        <v>499.8</v>
      </c>
      <c r="F476" s="4">
        <v>416.85</v>
      </c>
      <c r="G476" s="41">
        <f>-(F476*$G$2-F476)</f>
        <v>416.85</v>
      </c>
      <c r="H476" s="32"/>
      <c r="I476" s="5" t="s">
        <v>1964</v>
      </c>
    </row>
    <row r="477" spans="1:9" s="1" customFormat="1" ht="42" customHeight="1" outlineLevel="3">
      <c r="A477" s="2"/>
      <c r="B477" s="3" t="s">
        <v>1965</v>
      </c>
      <c r="C477" s="3" t="s">
        <v>1966</v>
      </c>
      <c r="D477" s="57" t="s">
        <v>1967</v>
      </c>
      <c r="E477" s="4">
        <v>568.04999999999995</v>
      </c>
      <c r="F477" s="4">
        <v>473.55</v>
      </c>
      <c r="G477" s="41">
        <f>-(F477*$G$2-F477)</f>
        <v>473.55</v>
      </c>
      <c r="H477" s="32"/>
      <c r="I477" s="5" t="s">
        <v>1968</v>
      </c>
    </row>
    <row r="478" spans="1:9" s="1" customFormat="1" ht="42" customHeight="1" outlineLevel="3">
      <c r="A478" s="2"/>
      <c r="B478" s="3" t="s">
        <v>1969</v>
      </c>
      <c r="C478" s="3" t="s">
        <v>1970</v>
      </c>
      <c r="D478" s="57" t="s">
        <v>1971</v>
      </c>
      <c r="E478" s="4">
        <v>487.2</v>
      </c>
      <c r="F478" s="4">
        <v>406.35</v>
      </c>
      <c r="G478" s="41">
        <f>-(F478*$G$2-F478)</f>
        <v>406.35</v>
      </c>
      <c r="H478" s="32"/>
      <c r="I478" s="5" t="s">
        <v>1972</v>
      </c>
    </row>
    <row r="479" spans="1:9" s="1" customFormat="1" ht="42" customHeight="1" outlineLevel="3">
      <c r="A479" s="2"/>
      <c r="B479" s="3" t="s">
        <v>1973</v>
      </c>
      <c r="C479" s="3" t="s">
        <v>1974</v>
      </c>
      <c r="D479" s="57" t="s">
        <v>1975</v>
      </c>
      <c r="E479" s="4">
        <v>610.04999999999995</v>
      </c>
      <c r="F479" s="4">
        <v>508.2</v>
      </c>
      <c r="G479" s="41">
        <f>-(F479*$G$2-F479)</f>
        <v>508.2</v>
      </c>
      <c r="H479" s="32"/>
      <c r="I479" s="5" t="s">
        <v>1976</v>
      </c>
    </row>
    <row r="480" spans="1:9" s="1" customFormat="1" ht="42" customHeight="1" outlineLevel="3">
      <c r="A480" s="2"/>
      <c r="B480" s="3" t="s">
        <v>1977</v>
      </c>
      <c r="C480" s="3" t="s">
        <v>1978</v>
      </c>
      <c r="D480" s="57" t="s">
        <v>1979</v>
      </c>
      <c r="E480" s="4">
        <v>659.4</v>
      </c>
      <c r="F480" s="4">
        <v>549.15</v>
      </c>
      <c r="G480" s="41">
        <f>-(F480*$G$2-F480)</f>
        <v>549.15</v>
      </c>
      <c r="H480" s="32"/>
      <c r="I480" s="5" t="s">
        <v>1980</v>
      </c>
    </row>
    <row r="481" spans="1:9" s="1" customFormat="1" ht="42" customHeight="1" outlineLevel="3">
      <c r="A481" s="2"/>
      <c r="B481" s="3" t="s">
        <v>1981</v>
      </c>
      <c r="C481" s="3" t="s">
        <v>1982</v>
      </c>
      <c r="D481" s="57" t="s">
        <v>1983</v>
      </c>
      <c r="E481" s="4">
        <v>909.3</v>
      </c>
      <c r="F481" s="4">
        <v>758.1</v>
      </c>
      <c r="G481" s="41">
        <f>-(F481*$G$2-F481)</f>
        <v>758.1</v>
      </c>
      <c r="H481" s="32"/>
      <c r="I481" s="5" t="s">
        <v>1984</v>
      </c>
    </row>
    <row r="482" spans="1:9" s="1" customFormat="1" ht="12" customHeight="1" outlineLevel="2">
      <c r="A482" s="6"/>
      <c r="B482" s="7"/>
      <c r="C482" s="7"/>
      <c r="D482" s="58" t="s">
        <v>1985</v>
      </c>
      <c r="E482" s="8"/>
      <c r="F482" s="8"/>
      <c r="G482" s="37"/>
      <c r="H482" s="30"/>
      <c r="I482" s="8"/>
    </row>
    <row r="483" spans="1:9" s="1" customFormat="1" ht="42" customHeight="1" outlineLevel="3">
      <c r="A483" s="2"/>
      <c r="B483" s="3" t="s">
        <v>1986</v>
      </c>
      <c r="C483" s="3" t="s">
        <v>1987</v>
      </c>
      <c r="D483" s="57" t="s">
        <v>1988</v>
      </c>
      <c r="E483" s="4">
        <v>424.2</v>
      </c>
      <c r="F483" s="4">
        <v>353.85</v>
      </c>
      <c r="G483" s="41">
        <f>-(F483*$G$2-F483)</f>
        <v>353.85</v>
      </c>
      <c r="H483" s="32"/>
      <c r="I483" s="5" t="s">
        <v>1989</v>
      </c>
    </row>
    <row r="484" spans="1:9" s="1" customFormat="1" ht="12" customHeight="1" outlineLevel="2">
      <c r="A484" s="6"/>
      <c r="B484" s="7"/>
      <c r="C484" s="7"/>
      <c r="D484" s="58" t="s">
        <v>1990</v>
      </c>
      <c r="E484" s="8"/>
      <c r="F484" s="8"/>
      <c r="G484" s="37"/>
      <c r="H484" s="30"/>
      <c r="I484" s="8"/>
    </row>
    <row r="485" spans="1:9" s="1" customFormat="1" ht="42" customHeight="1" outlineLevel="3">
      <c r="A485" s="2"/>
      <c r="B485" s="3" t="s">
        <v>1991</v>
      </c>
      <c r="C485" s="3" t="s">
        <v>1992</v>
      </c>
      <c r="D485" s="57" t="s">
        <v>1993</v>
      </c>
      <c r="E485" s="4">
        <v>127.05</v>
      </c>
      <c r="F485" s="4">
        <v>106.05</v>
      </c>
      <c r="G485" s="41">
        <f>-(F485*$G$2-F485)</f>
        <v>106.05</v>
      </c>
      <c r="H485" s="32"/>
      <c r="I485" s="5" t="s">
        <v>1994</v>
      </c>
    </row>
    <row r="486" spans="1:9" s="1" customFormat="1" ht="42" customHeight="1" outlineLevel="3">
      <c r="A486" s="2"/>
      <c r="B486" s="3" t="s">
        <v>1995</v>
      </c>
      <c r="C486" s="3" t="s">
        <v>1996</v>
      </c>
      <c r="D486" s="57" t="s">
        <v>1997</v>
      </c>
      <c r="E486" s="4">
        <v>145.94999999999999</v>
      </c>
      <c r="F486" s="4">
        <v>121.8</v>
      </c>
      <c r="G486" s="41">
        <f>-(F486*$G$2-F486)</f>
        <v>121.8</v>
      </c>
      <c r="H486" s="32"/>
      <c r="I486" s="5" t="s">
        <v>1998</v>
      </c>
    </row>
    <row r="487" spans="1:9" s="1" customFormat="1" ht="42" customHeight="1" outlineLevel="3">
      <c r="A487" s="2"/>
      <c r="B487" s="3" t="s">
        <v>1999</v>
      </c>
      <c r="C487" s="3" t="s">
        <v>2000</v>
      </c>
      <c r="D487" s="57" t="s">
        <v>2001</v>
      </c>
      <c r="E487" s="4">
        <v>247.8</v>
      </c>
      <c r="F487" s="4">
        <v>206.85</v>
      </c>
      <c r="G487" s="41">
        <f>-(F487*$G$2-F487)</f>
        <v>206.85</v>
      </c>
      <c r="H487" s="32"/>
      <c r="I487" s="5" t="s">
        <v>2002</v>
      </c>
    </row>
    <row r="488" spans="1:9" s="1" customFormat="1" ht="42" customHeight="1" outlineLevel="3">
      <c r="A488" s="2"/>
      <c r="B488" s="3" t="s">
        <v>2003</v>
      </c>
      <c r="C488" s="3" t="s">
        <v>2004</v>
      </c>
      <c r="D488" s="57" t="s">
        <v>2005</v>
      </c>
      <c r="E488" s="4">
        <v>215.25</v>
      </c>
      <c r="F488" s="4">
        <v>179.55</v>
      </c>
      <c r="G488" s="41">
        <f>-(F488*$G$2-F488)</f>
        <v>179.55</v>
      </c>
      <c r="H488" s="32"/>
      <c r="I488" s="5" t="s">
        <v>2006</v>
      </c>
    </row>
    <row r="489" spans="1:9" s="1" customFormat="1" ht="42" customHeight="1" outlineLevel="3">
      <c r="A489" s="2"/>
      <c r="B489" s="3" t="s">
        <v>2007</v>
      </c>
      <c r="C489" s="3" t="s">
        <v>2008</v>
      </c>
      <c r="D489" s="57" t="s">
        <v>2009</v>
      </c>
      <c r="E489" s="4">
        <v>194.25</v>
      </c>
      <c r="F489" s="4">
        <v>161.69999999999999</v>
      </c>
      <c r="G489" s="41">
        <f>-(F489*$G$2-F489)</f>
        <v>161.69999999999999</v>
      </c>
      <c r="H489" s="32"/>
      <c r="I489" s="5" t="s">
        <v>2010</v>
      </c>
    </row>
    <row r="490" spans="1:9" s="1" customFormat="1" ht="42" customHeight="1" outlineLevel="3">
      <c r="A490" s="2"/>
      <c r="B490" s="3" t="s">
        <v>2011</v>
      </c>
      <c r="C490" s="3" t="s">
        <v>2012</v>
      </c>
      <c r="D490" s="57" t="s">
        <v>2013</v>
      </c>
      <c r="E490" s="4">
        <v>213.15</v>
      </c>
      <c r="F490" s="4">
        <v>177.45</v>
      </c>
      <c r="G490" s="41">
        <f>-(F490*$G$2-F490)</f>
        <v>177.45</v>
      </c>
      <c r="H490" s="32"/>
      <c r="I490" s="5" t="s">
        <v>2014</v>
      </c>
    </row>
    <row r="491" spans="1:9" s="1" customFormat="1" ht="42" customHeight="1" outlineLevel="3">
      <c r="A491" s="2"/>
      <c r="B491" s="3" t="s">
        <v>2015</v>
      </c>
      <c r="C491" s="3" t="s">
        <v>2016</v>
      </c>
      <c r="D491" s="57" t="s">
        <v>2017</v>
      </c>
      <c r="E491" s="4">
        <v>247.8</v>
      </c>
      <c r="F491" s="4">
        <v>206.85</v>
      </c>
      <c r="G491" s="41">
        <f>-(F491*$G$2-F491)</f>
        <v>206.85</v>
      </c>
      <c r="H491" s="32"/>
      <c r="I491" s="5" t="s">
        <v>2018</v>
      </c>
    </row>
    <row r="492" spans="1:9" s="1" customFormat="1" ht="42" customHeight="1" outlineLevel="3">
      <c r="A492" s="2"/>
      <c r="B492" s="3" t="s">
        <v>2019</v>
      </c>
      <c r="C492" s="3" t="s">
        <v>2020</v>
      </c>
      <c r="D492" s="57" t="s">
        <v>2021</v>
      </c>
      <c r="E492" s="4">
        <v>134.4</v>
      </c>
      <c r="F492" s="4">
        <v>112.35</v>
      </c>
      <c r="G492" s="41">
        <f>-(F492*$G$2-F492)</f>
        <v>112.35</v>
      </c>
      <c r="H492" s="32"/>
      <c r="I492" s="5" t="s">
        <v>2022</v>
      </c>
    </row>
    <row r="493" spans="1:9" s="1" customFormat="1" ht="12" customHeight="1" outlineLevel="2">
      <c r="A493" s="6"/>
      <c r="B493" s="7"/>
      <c r="C493" s="7"/>
      <c r="D493" s="58" t="s">
        <v>2023</v>
      </c>
      <c r="E493" s="8"/>
      <c r="F493" s="8"/>
      <c r="G493" s="37"/>
      <c r="H493" s="30"/>
      <c r="I493" s="8"/>
    </row>
    <row r="494" spans="1:9" s="1" customFormat="1" ht="42" customHeight="1" outlineLevel="3">
      <c r="A494" s="2"/>
      <c r="B494" s="3" t="s">
        <v>2024</v>
      </c>
      <c r="C494" s="3" t="s">
        <v>2025</v>
      </c>
      <c r="D494" s="57" t="s">
        <v>2026</v>
      </c>
      <c r="E494" s="4">
        <v>617.4</v>
      </c>
      <c r="F494" s="4">
        <v>514.5</v>
      </c>
      <c r="G494" s="41">
        <f>-(F494*$G$2-F494)</f>
        <v>514.5</v>
      </c>
      <c r="H494" s="32"/>
      <c r="I494" s="5" t="s">
        <v>2027</v>
      </c>
    </row>
    <row r="495" spans="1:9" s="1" customFormat="1" ht="42" customHeight="1" outlineLevel="3">
      <c r="A495" s="2"/>
      <c r="B495" s="3" t="s">
        <v>2028</v>
      </c>
      <c r="C495" s="3" t="s">
        <v>2029</v>
      </c>
      <c r="D495" s="57" t="s">
        <v>2030</v>
      </c>
      <c r="E495" s="4">
        <v>540.75</v>
      </c>
      <c r="F495" s="4">
        <v>450.45</v>
      </c>
      <c r="G495" s="41">
        <f>-(F495*$G$2-F495)</f>
        <v>450.45</v>
      </c>
      <c r="H495" s="32"/>
      <c r="I495" s="5" t="s">
        <v>2031</v>
      </c>
    </row>
    <row r="496" spans="1:9" s="1" customFormat="1" ht="42" customHeight="1" outlineLevel="3">
      <c r="A496" s="2"/>
      <c r="B496" s="3" t="s">
        <v>2032</v>
      </c>
      <c r="C496" s="3" t="s">
        <v>2033</v>
      </c>
      <c r="D496" s="57" t="s">
        <v>2034</v>
      </c>
      <c r="E496" s="4">
        <v>638.4</v>
      </c>
      <c r="F496" s="4">
        <v>532.35</v>
      </c>
      <c r="G496" s="41">
        <f>-(F496*$G$2-F496)</f>
        <v>532.35</v>
      </c>
      <c r="H496" s="32"/>
      <c r="I496" s="5" t="s">
        <v>2035</v>
      </c>
    </row>
    <row r="497" spans="1:9" s="1" customFormat="1" ht="42" customHeight="1" outlineLevel="3">
      <c r="A497" s="2"/>
      <c r="B497" s="3" t="s">
        <v>2036</v>
      </c>
      <c r="C497" s="3" t="s">
        <v>2037</v>
      </c>
      <c r="D497" s="57" t="s">
        <v>2038</v>
      </c>
      <c r="E497" s="4">
        <v>642.6</v>
      </c>
      <c r="F497" s="4">
        <v>535.5</v>
      </c>
      <c r="G497" s="41">
        <f>-(F497*$G$2-F497)</f>
        <v>535.5</v>
      </c>
      <c r="H497" s="32"/>
      <c r="I497" s="5" t="s">
        <v>2039</v>
      </c>
    </row>
    <row r="498" spans="1:9" s="1" customFormat="1" ht="42" customHeight="1" outlineLevel="3">
      <c r="A498" s="2"/>
      <c r="B498" s="3" t="s">
        <v>2040</v>
      </c>
      <c r="C498" s="3" t="s">
        <v>2041</v>
      </c>
      <c r="D498" s="57" t="s">
        <v>2042</v>
      </c>
      <c r="E498" s="4">
        <v>584.85</v>
      </c>
      <c r="F498" s="4">
        <v>487.2</v>
      </c>
      <c r="G498" s="41">
        <f>-(F498*$G$2-F498)</f>
        <v>487.2</v>
      </c>
      <c r="H498" s="32"/>
      <c r="I498" s="5" t="s">
        <v>2043</v>
      </c>
    </row>
    <row r="499" spans="1:9" s="1" customFormat="1" ht="42" customHeight="1" outlineLevel="3">
      <c r="A499" s="2"/>
      <c r="B499" s="3" t="s">
        <v>2044</v>
      </c>
      <c r="C499" s="3" t="s">
        <v>2045</v>
      </c>
      <c r="D499" s="57" t="s">
        <v>2046</v>
      </c>
      <c r="E499" s="4">
        <v>555.45000000000005</v>
      </c>
      <c r="F499" s="4">
        <v>463.05</v>
      </c>
      <c r="G499" s="41">
        <f>-(F499*$G$2-F499)</f>
        <v>463.05</v>
      </c>
      <c r="H499" s="32"/>
      <c r="I499" s="5" t="s">
        <v>2047</v>
      </c>
    </row>
    <row r="500" spans="1:9" s="1" customFormat="1" ht="24.95" customHeight="1" outlineLevel="2">
      <c r="A500" s="6"/>
      <c r="B500" s="7"/>
      <c r="C500" s="7"/>
      <c r="D500" s="58" t="s">
        <v>2048</v>
      </c>
      <c r="E500" s="8"/>
      <c r="F500" s="8"/>
      <c r="G500" s="37"/>
      <c r="H500" s="30"/>
      <c r="I500" s="8"/>
    </row>
    <row r="501" spans="1:9" s="1" customFormat="1" ht="42" customHeight="1" outlineLevel="3">
      <c r="A501" s="2"/>
      <c r="B501" s="3" t="s">
        <v>2049</v>
      </c>
      <c r="C501" s="3" t="s">
        <v>2050</v>
      </c>
      <c r="D501" s="57" t="s">
        <v>2051</v>
      </c>
      <c r="E501" s="14">
        <v>1570.8</v>
      </c>
      <c r="F501" s="14">
        <v>1309.3499999999999</v>
      </c>
      <c r="G501" s="39">
        <f>-(F501*$G$2-F501)</f>
        <v>1309.3499999999999</v>
      </c>
      <c r="H501" s="32"/>
      <c r="I501" s="5" t="s">
        <v>2052</v>
      </c>
    </row>
    <row r="502" spans="1:9" s="1" customFormat="1" ht="42" customHeight="1" outlineLevel="3">
      <c r="A502" s="2"/>
      <c r="B502" s="3" t="s">
        <v>2053</v>
      </c>
      <c r="C502" s="3" t="s">
        <v>2054</v>
      </c>
      <c r="D502" s="57" t="s">
        <v>2055</v>
      </c>
      <c r="E502" s="14">
        <v>1853.25</v>
      </c>
      <c r="F502" s="14">
        <v>1544.55</v>
      </c>
      <c r="G502" s="39">
        <f>-(F502*$G$2-F502)</f>
        <v>1544.55</v>
      </c>
      <c r="H502" s="32"/>
      <c r="I502" s="5" t="s">
        <v>2056</v>
      </c>
    </row>
    <row r="503" spans="1:9" s="1" customFormat="1" ht="42" customHeight="1" outlineLevel="3">
      <c r="A503" s="2"/>
      <c r="B503" s="3" t="s">
        <v>2057</v>
      </c>
      <c r="C503" s="3" t="s">
        <v>2058</v>
      </c>
      <c r="D503" s="57" t="s">
        <v>2059</v>
      </c>
      <c r="E503" s="14">
        <v>1318.8</v>
      </c>
      <c r="F503" s="14">
        <v>1099.3499999999999</v>
      </c>
      <c r="G503" s="39">
        <f>-(F503*$G$2-F503)</f>
        <v>1099.3499999999999</v>
      </c>
      <c r="H503" s="32"/>
      <c r="I503" s="5" t="s">
        <v>2060</v>
      </c>
    </row>
    <row r="504" spans="1:9" s="1" customFormat="1" ht="42" customHeight="1" outlineLevel="3">
      <c r="A504" s="2"/>
      <c r="B504" s="3" t="s">
        <v>2061</v>
      </c>
      <c r="C504" s="3" t="s">
        <v>2062</v>
      </c>
      <c r="D504" s="57" t="s">
        <v>2063</v>
      </c>
      <c r="E504" s="14">
        <v>1746.15</v>
      </c>
      <c r="F504" s="14">
        <v>1455.3</v>
      </c>
      <c r="G504" s="39">
        <f>-(F504*$G$2-F504)</f>
        <v>1455.3</v>
      </c>
      <c r="H504" s="32"/>
      <c r="I504" s="5" t="s">
        <v>2064</v>
      </c>
    </row>
    <row r="505" spans="1:9" s="1" customFormat="1" ht="42" customHeight="1" outlineLevel="3">
      <c r="A505" s="2"/>
      <c r="B505" s="3" t="s">
        <v>2065</v>
      </c>
      <c r="C505" s="3" t="s">
        <v>2066</v>
      </c>
      <c r="D505" s="57" t="s">
        <v>2067</v>
      </c>
      <c r="E505" s="14">
        <v>1499.4</v>
      </c>
      <c r="F505" s="14">
        <v>1249.5</v>
      </c>
      <c r="G505" s="39">
        <f>-(F505*$G$2-F505)</f>
        <v>1249.5</v>
      </c>
      <c r="H505" s="32"/>
      <c r="I505" s="5" t="s">
        <v>2068</v>
      </c>
    </row>
    <row r="506" spans="1:9" s="1" customFormat="1" ht="42" customHeight="1" outlineLevel="3">
      <c r="A506" s="22"/>
      <c r="B506" s="23" t="s">
        <v>2069</v>
      </c>
      <c r="C506" s="23" t="s">
        <v>2070</v>
      </c>
      <c r="D506" s="54" t="s">
        <v>2071</v>
      </c>
      <c r="E506" s="48">
        <v>1293.5999999999999</v>
      </c>
      <c r="F506" s="48">
        <v>1078.3499999999999</v>
      </c>
      <c r="G506" s="49">
        <f>-(F506*$G$2-F506)</f>
        <v>1078.3499999999999</v>
      </c>
      <c r="H506" s="29" t="s">
        <v>42</v>
      </c>
      <c r="I506" s="25" t="s">
        <v>2072</v>
      </c>
    </row>
    <row r="507" spans="1:9" s="1" customFormat="1" ht="42" customHeight="1" outlineLevel="3">
      <c r="A507" s="22"/>
      <c r="B507" s="23" t="s">
        <v>2073</v>
      </c>
      <c r="C507" s="23" t="s">
        <v>2074</v>
      </c>
      <c r="D507" s="54" t="s">
        <v>2075</v>
      </c>
      <c r="E507" s="48">
        <v>1450.05</v>
      </c>
      <c r="F507" s="48">
        <v>1208.55</v>
      </c>
      <c r="G507" s="49">
        <f>-(F507*$G$2-F507)</f>
        <v>1208.55</v>
      </c>
      <c r="H507" s="29" t="s">
        <v>42</v>
      </c>
      <c r="I507" s="25" t="s">
        <v>2076</v>
      </c>
    </row>
    <row r="508" spans="1:9" s="1" customFormat="1" ht="42" customHeight="1" outlineLevel="3">
      <c r="A508" s="2"/>
      <c r="B508" s="3" t="s">
        <v>2077</v>
      </c>
      <c r="C508" s="3" t="s">
        <v>2078</v>
      </c>
      <c r="D508" s="57" t="s">
        <v>2079</v>
      </c>
      <c r="E508" s="14">
        <v>1649.55</v>
      </c>
      <c r="F508" s="14">
        <v>1374.45</v>
      </c>
      <c r="G508" s="39">
        <f>-(F508*$G$2-F508)</f>
        <v>1374.45</v>
      </c>
      <c r="H508" s="32"/>
      <c r="I508" s="5" t="s">
        <v>2080</v>
      </c>
    </row>
    <row r="509" spans="1:9" s="1" customFormat="1" ht="12" customHeight="1" outlineLevel="2">
      <c r="A509" s="6"/>
      <c r="B509" s="7"/>
      <c r="C509" s="7"/>
      <c r="D509" s="58" t="s">
        <v>2081</v>
      </c>
      <c r="E509" s="8"/>
      <c r="F509" s="8"/>
      <c r="G509" s="37"/>
      <c r="H509" s="30"/>
      <c r="I509" s="8"/>
    </row>
    <row r="510" spans="1:9" s="1" customFormat="1" ht="42" customHeight="1" outlineLevel="3">
      <c r="A510" s="2"/>
      <c r="B510" s="3" t="s">
        <v>2082</v>
      </c>
      <c r="C510" s="3" t="s">
        <v>2083</v>
      </c>
      <c r="D510" s="57" t="s">
        <v>2084</v>
      </c>
      <c r="E510" s="4">
        <v>933.45</v>
      </c>
      <c r="F510" s="4">
        <v>778.05</v>
      </c>
      <c r="G510" s="41">
        <f>-(F510*$G$2-F510)</f>
        <v>778.05</v>
      </c>
      <c r="H510" s="32"/>
      <c r="I510" s="5" t="s">
        <v>2085</v>
      </c>
    </row>
    <row r="511" spans="1:9" s="1" customFormat="1" ht="42" customHeight="1" outlineLevel="3">
      <c r="A511" s="2"/>
      <c r="B511" s="3" t="s">
        <v>2086</v>
      </c>
      <c r="C511" s="3" t="s">
        <v>2087</v>
      </c>
      <c r="D511" s="57" t="s">
        <v>2088</v>
      </c>
      <c r="E511" s="14">
        <v>1056.3</v>
      </c>
      <c r="F511" s="4">
        <v>879.9</v>
      </c>
      <c r="G511" s="41">
        <f>-(F511*$G$2-F511)</f>
        <v>879.9</v>
      </c>
      <c r="H511" s="32"/>
      <c r="I511" s="5" t="s">
        <v>2089</v>
      </c>
    </row>
    <row r="512" spans="1:9" s="1" customFormat="1" ht="42" customHeight="1" outlineLevel="3">
      <c r="A512" s="2"/>
      <c r="B512" s="3" t="s">
        <v>2090</v>
      </c>
      <c r="C512" s="3" t="s">
        <v>2091</v>
      </c>
      <c r="D512" s="57" t="s">
        <v>2092</v>
      </c>
      <c r="E512" s="4">
        <v>933.45</v>
      </c>
      <c r="F512" s="4">
        <v>778.05</v>
      </c>
      <c r="G512" s="41">
        <f>-(F512*$G$2-F512)</f>
        <v>778.05</v>
      </c>
      <c r="H512" s="32"/>
      <c r="I512" s="5" t="s">
        <v>2093</v>
      </c>
    </row>
    <row r="513" spans="1:9" s="1" customFormat="1" ht="42" customHeight="1" outlineLevel="3">
      <c r="A513" s="2"/>
      <c r="B513" s="3" t="s">
        <v>2094</v>
      </c>
      <c r="C513" s="3" t="s">
        <v>2095</v>
      </c>
      <c r="D513" s="57" t="s">
        <v>2096</v>
      </c>
      <c r="E513" s="14">
        <v>1359.75</v>
      </c>
      <c r="F513" s="14">
        <v>1132.95</v>
      </c>
      <c r="G513" s="39">
        <f>-(F513*$G$2-F513)</f>
        <v>1132.95</v>
      </c>
      <c r="H513" s="32"/>
      <c r="I513" s="5" t="s">
        <v>2097</v>
      </c>
    </row>
    <row r="514" spans="1:9" s="1" customFormat="1" ht="42" customHeight="1" outlineLevel="3">
      <c r="A514" s="2"/>
      <c r="B514" s="3" t="s">
        <v>2098</v>
      </c>
      <c r="C514" s="3" t="s">
        <v>2099</v>
      </c>
      <c r="D514" s="57" t="s">
        <v>2100</v>
      </c>
      <c r="E514" s="14">
        <v>1024.8</v>
      </c>
      <c r="F514" s="4">
        <v>853.65</v>
      </c>
      <c r="G514" s="41">
        <f>-(F514*$G$2-F514)</f>
        <v>853.65</v>
      </c>
      <c r="H514" s="32"/>
      <c r="I514" s="5" t="s">
        <v>2101</v>
      </c>
    </row>
    <row r="515" spans="1:9" s="1" customFormat="1" ht="42" customHeight="1" outlineLevel="3">
      <c r="A515" s="2"/>
      <c r="B515" s="3" t="s">
        <v>2102</v>
      </c>
      <c r="C515" s="3" t="s">
        <v>2103</v>
      </c>
      <c r="D515" s="57" t="s">
        <v>2104</v>
      </c>
      <c r="E515" s="14">
        <v>1014.3</v>
      </c>
      <c r="F515" s="4">
        <v>845.25</v>
      </c>
      <c r="G515" s="41">
        <f>-(F515*$G$2-F515)</f>
        <v>845.25</v>
      </c>
      <c r="H515" s="32"/>
      <c r="I515" s="5" t="s">
        <v>2105</v>
      </c>
    </row>
    <row r="516" spans="1:9" s="1" customFormat="1" ht="42" customHeight="1" outlineLevel="3">
      <c r="A516" s="2"/>
      <c r="B516" s="3" t="s">
        <v>2106</v>
      </c>
      <c r="C516" s="3" t="s">
        <v>2107</v>
      </c>
      <c r="D516" s="57" t="s">
        <v>2108</v>
      </c>
      <c r="E516" s="4">
        <v>983.85</v>
      </c>
      <c r="F516" s="4">
        <v>820.05</v>
      </c>
      <c r="G516" s="41">
        <f>-(F516*$G$2-F516)</f>
        <v>820.05</v>
      </c>
      <c r="H516" s="32"/>
      <c r="I516" s="5" t="s">
        <v>2109</v>
      </c>
    </row>
    <row r="517" spans="1:9" s="1" customFormat="1" ht="42" customHeight="1" outlineLevel="3">
      <c r="A517" s="2"/>
      <c r="B517" s="3" t="s">
        <v>2110</v>
      </c>
      <c r="C517" s="3" t="s">
        <v>2111</v>
      </c>
      <c r="D517" s="57" t="s">
        <v>2112</v>
      </c>
      <c r="E517" s="14">
        <v>1024.8</v>
      </c>
      <c r="F517" s="4">
        <v>853.65</v>
      </c>
      <c r="G517" s="41">
        <f>-(F517*$G$2-F517)</f>
        <v>853.65</v>
      </c>
      <c r="H517" s="32"/>
      <c r="I517" s="5" t="s">
        <v>2113</v>
      </c>
    </row>
    <row r="518" spans="1:9" s="1" customFormat="1" ht="42" customHeight="1" outlineLevel="3">
      <c r="A518" s="2"/>
      <c r="B518" s="3" t="s">
        <v>2114</v>
      </c>
      <c r="C518" s="3" t="s">
        <v>2115</v>
      </c>
      <c r="D518" s="57" t="s">
        <v>2116</v>
      </c>
      <c r="E518" s="14">
        <v>1100.4000000000001</v>
      </c>
      <c r="F518" s="4">
        <v>916.65</v>
      </c>
      <c r="G518" s="41">
        <f>-(F518*$G$2-F518)</f>
        <v>916.65</v>
      </c>
      <c r="H518" s="32"/>
      <c r="I518" s="5" t="s">
        <v>2117</v>
      </c>
    </row>
    <row r="519" spans="1:9" s="1" customFormat="1" ht="42" customHeight="1" outlineLevel="3">
      <c r="A519" s="2"/>
      <c r="B519" s="3" t="s">
        <v>2118</v>
      </c>
      <c r="C519" s="3" t="s">
        <v>2119</v>
      </c>
      <c r="D519" s="57" t="s">
        <v>2120</v>
      </c>
      <c r="E519" s="14">
        <v>1438.5</v>
      </c>
      <c r="F519" s="14">
        <v>1199.0999999999999</v>
      </c>
      <c r="G519" s="39">
        <f>-(F519*$G$2-F519)</f>
        <v>1199.0999999999999</v>
      </c>
      <c r="H519" s="32"/>
      <c r="I519" s="5" t="s">
        <v>2121</v>
      </c>
    </row>
    <row r="520" spans="1:9" s="1" customFormat="1" ht="42" customHeight="1" outlineLevel="3">
      <c r="A520" s="2"/>
      <c r="B520" s="3" t="s">
        <v>2122</v>
      </c>
      <c r="C520" s="3" t="s">
        <v>2123</v>
      </c>
      <c r="D520" s="57" t="s">
        <v>2124</v>
      </c>
      <c r="E520" s="14">
        <v>1475.25</v>
      </c>
      <c r="F520" s="14">
        <v>1229.55</v>
      </c>
      <c r="G520" s="39">
        <f>-(F520*$G$2-F520)</f>
        <v>1229.55</v>
      </c>
      <c r="H520" s="32"/>
      <c r="I520" s="5" t="s">
        <v>2125</v>
      </c>
    </row>
    <row r="521" spans="1:9" s="1" customFormat="1" ht="42" customHeight="1" outlineLevel="3">
      <c r="A521" s="2"/>
      <c r="B521" s="3" t="s">
        <v>2126</v>
      </c>
      <c r="C521" s="3" t="s">
        <v>2127</v>
      </c>
      <c r="D521" s="57" t="s">
        <v>2128</v>
      </c>
      <c r="E521" s="14">
        <v>1713.6</v>
      </c>
      <c r="F521" s="14">
        <v>1428</v>
      </c>
      <c r="G521" s="39">
        <f>-(F521*$G$2-F521)</f>
        <v>1428</v>
      </c>
      <c r="H521" s="32"/>
      <c r="I521" s="5" t="s">
        <v>2129</v>
      </c>
    </row>
    <row r="522" spans="1:9" s="1" customFormat="1" ht="42" customHeight="1" outlineLevel="3">
      <c r="A522" s="2"/>
      <c r="B522" s="3" t="s">
        <v>2130</v>
      </c>
      <c r="C522" s="3" t="s">
        <v>2131</v>
      </c>
      <c r="D522" s="57" t="s">
        <v>2132</v>
      </c>
      <c r="E522" s="14">
        <v>1450.05</v>
      </c>
      <c r="F522" s="14">
        <v>1208.55</v>
      </c>
      <c r="G522" s="39">
        <f>-(F522*$G$2-F522)</f>
        <v>1208.55</v>
      </c>
      <c r="H522" s="32"/>
      <c r="I522" s="5" t="s">
        <v>2133</v>
      </c>
    </row>
    <row r="523" spans="1:9" s="1" customFormat="1" ht="42" customHeight="1" outlineLevel="3">
      <c r="A523" s="2"/>
      <c r="B523" s="3" t="s">
        <v>2134</v>
      </c>
      <c r="C523" s="3" t="s">
        <v>2135</v>
      </c>
      <c r="D523" s="57" t="s">
        <v>2136</v>
      </c>
      <c r="E523" s="14">
        <v>1838.55</v>
      </c>
      <c r="F523" s="14">
        <v>1531.95</v>
      </c>
      <c r="G523" s="39">
        <f>-(F523*$G$2-F523)</f>
        <v>1531.95</v>
      </c>
      <c r="H523" s="32"/>
      <c r="I523" s="5" t="s">
        <v>2137</v>
      </c>
    </row>
    <row r="524" spans="1:9" s="1" customFormat="1" ht="12" customHeight="1" outlineLevel="2">
      <c r="A524" s="6"/>
      <c r="B524" s="7"/>
      <c r="C524" s="7"/>
      <c r="D524" s="58" t="s">
        <v>2138</v>
      </c>
      <c r="E524" s="8"/>
      <c r="F524" s="8"/>
      <c r="G524" s="37"/>
      <c r="H524" s="30"/>
      <c r="I524" s="8"/>
    </row>
    <row r="525" spans="1:9" s="1" customFormat="1" ht="12" customHeight="1" outlineLevel="3">
      <c r="A525" s="9"/>
      <c r="B525" s="10"/>
      <c r="C525" s="10"/>
      <c r="D525" s="56" t="s">
        <v>2139</v>
      </c>
      <c r="E525" s="12"/>
      <c r="F525" s="12"/>
      <c r="G525" s="38"/>
      <c r="H525" s="31"/>
      <c r="I525" s="12"/>
    </row>
    <row r="526" spans="1:9" s="1" customFormat="1" ht="42" customHeight="1" outlineLevel="4">
      <c r="A526" s="2"/>
      <c r="B526" s="3" t="s">
        <v>2140</v>
      </c>
      <c r="C526" s="3" t="s">
        <v>2141</v>
      </c>
      <c r="D526" s="57" t="s">
        <v>2142</v>
      </c>
      <c r="E526" s="4">
        <v>485.1</v>
      </c>
      <c r="F526" s="4">
        <v>404.25</v>
      </c>
      <c r="G526" s="41">
        <f>-(F526*$G$2-F526)</f>
        <v>404.25</v>
      </c>
      <c r="H526" s="32"/>
      <c r="I526" s="5" t="s">
        <v>2143</v>
      </c>
    </row>
    <row r="527" spans="1:9" s="1" customFormat="1" ht="42" customHeight="1" outlineLevel="4">
      <c r="A527" s="2"/>
      <c r="B527" s="3" t="s">
        <v>2144</v>
      </c>
      <c r="C527" s="3" t="s">
        <v>2145</v>
      </c>
      <c r="D527" s="57" t="s">
        <v>2146</v>
      </c>
      <c r="E527" s="4">
        <v>515.54999999999995</v>
      </c>
      <c r="F527" s="4">
        <v>429.45</v>
      </c>
      <c r="G527" s="41">
        <f>-(F527*$G$2-F527)</f>
        <v>429.45</v>
      </c>
      <c r="H527" s="32"/>
      <c r="I527" s="5" t="s">
        <v>2147</v>
      </c>
    </row>
    <row r="528" spans="1:9" s="1" customFormat="1" ht="42" customHeight="1" outlineLevel="4">
      <c r="A528" s="2"/>
      <c r="B528" s="3" t="s">
        <v>2148</v>
      </c>
      <c r="C528" s="3" t="s">
        <v>2149</v>
      </c>
      <c r="D528" s="57" t="s">
        <v>2150</v>
      </c>
      <c r="E528" s="4">
        <v>357</v>
      </c>
      <c r="F528" s="4">
        <v>297.14999999999998</v>
      </c>
      <c r="G528" s="41">
        <f>-(F528*$G$2-F528)</f>
        <v>297.14999999999998</v>
      </c>
      <c r="H528" s="32"/>
      <c r="I528" s="5" t="s">
        <v>2151</v>
      </c>
    </row>
    <row r="529" spans="1:9" s="1" customFormat="1" ht="42" customHeight="1" outlineLevel="4">
      <c r="A529" s="2"/>
      <c r="B529" s="3" t="s">
        <v>2152</v>
      </c>
      <c r="C529" s="3" t="s">
        <v>2153</v>
      </c>
      <c r="D529" s="57" t="s">
        <v>2154</v>
      </c>
      <c r="E529" s="4">
        <v>371.7</v>
      </c>
      <c r="F529" s="4">
        <v>309.75</v>
      </c>
      <c r="G529" s="41">
        <f>-(F529*$G$2-F529)</f>
        <v>309.75</v>
      </c>
      <c r="H529" s="32"/>
      <c r="I529" s="5" t="s">
        <v>2155</v>
      </c>
    </row>
    <row r="530" spans="1:9" s="1" customFormat="1" ht="42" customHeight="1" outlineLevel="4">
      <c r="A530" s="2"/>
      <c r="B530" s="3" t="s">
        <v>2156</v>
      </c>
      <c r="C530" s="3" t="s">
        <v>2157</v>
      </c>
      <c r="D530" s="57" t="s">
        <v>2158</v>
      </c>
      <c r="E530" s="4">
        <v>428.4</v>
      </c>
      <c r="F530" s="4">
        <v>357</v>
      </c>
      <c r="G530" s="41">
        <f>-(F530*$G$2-F530)</f>
        <v>357</v>
      </c>
      <c r="H530" s="32"/>
      <c r="I530" s="5" t="s">
        <v>2159</v>
      </c>
    </row>
    <row r="531" spans="1:9" s="1" customFormat="1" ht="42" customHeight="1" outlineLevel="4">
      <c r="A531" s="2"/>
      <c r="B531" s="3" t="s">
        <v>2160</v>
      </c>
      <c r="C531" s="3" t="s">
        <v>2161</v>
      </c>
      <c r="D531" s="57" t="s">
        <v>2162</v>
      </c>
      <c r="E531" s="4">
        <v>555.45000000000005</v>
      </c>
      <c r="F531" s="4">
        <v>463.05</v>
      </c>
      <c r="G531" s="41">
        <f>-(F531*$G$2-F531)</f>
        <v>463.05</v>
      </c>
      <c r="H531" s="32"/>
      <c r="I531" s="5" t="s">
        <v>2163</v>
      </c>
    </row>
    <row r="532" spans="1:9" s="1" customFormat="1" ht="42" customHeight="1" outlineLevel="4">
      <c r="A532" s="2"/>
      <c r="B532" s="3" t="s">
        <v>2164</v>
      </c>
      <c r="C532" s="3" t="s">
        <v>2165</v>
      </c>
      <c r="D532" s="57" t="s">
        <v>2166</v>
      </c>
      <c r="E532" s="4">
        <v>580.65</v>
      </c>
      <c r="F532" s="4">
        <v>484.05</v>
      </c>
      <c r="G532" s="41">
        <f>-(F532*$G$2-F532)</f>
        <v>484.05</v>
      </c>
      <c r="H532" s="32"/>
      <c r="I532" s="5" t="s">
        <v>2167</v>
      </c>
    </row>
    <row r="533" spans="1:9" s="1" customFormat="1" ht="42" customHeight="1" outlineLevel="4">
      <c r="A533" s="2"/>
      <c r="B533" s="3" t="s">
        <v>2168</v>
      </c>
      <c r="C533" s="3" t="s">
        <v>2169</v>
      </c>
      <c r="D533" s="57" t="s">
        <v>2170</v>
      </c>
      <c r="E533" s="4">
        <v>383.25</v>
      </c>
      <c r="F533" s="4">
        <v>319.2</v>
      </c>
      <c r="G533" s="41">
        <f>-(F533*$G$2-F533)</f>
        <v>319.2</v>
      </c>
      <c r="H533" s="32"/>
      <c r="I533" s="5" t="s">
        <v>2171</v>
      </c>
    </row>
    <row r="534" spans="1:9" s="1" customFormat="1" ht="42" customHeight="1" outlineLevel="4">
      <c r="A534" s="2"/>
      <c r="B534" s="3" t="s">
        <v>2172</v>
      </c>
      <c r="C534" s="3" t="s">
        <v>2173</v>
      </c>
      <c r="D534" s="57" t="s">
        <v>2174</v>
      </c>
      <c r="E534" s="4">
        <v>405.3</v>
      </c>
      <c r="F534" s="4">
        <v>338.1</v>
      </c>
      <c r="G534" s="41">
        <f>-(F534*$G$2-F534)</f>
        <v>338.1</v>
      </c>
      <c r="H534" s="32"/>
      <c r="I534" s="5" t="s">
        <v>2175</v>
      </c>
    </row>
    <row r="535" spans="1:9" s="1" customFormat="1" ht="42" customHeight="1" outlineLevel="4">
      <c r="A535" s="2"/>
      <c r="B535" s="3" t="s">
        <v>2176</v>
      </c>
      <c r="C535" s="3" t="s">
        <v>2177</v>
      </c>
      <c r="D535" s="57" t="s">
        <v>2178</v>
      </c>
      <c r="E535" s="4">
        <v>462</v>
      </c>
      <c r="F535" s="4">
        <v>385.35</v>
      </c>
      <c r="G535" s="41">
        <f>-(F535*$G$2-F535)</f>
        <v>385.35</v>
      </c>
      <c r="H535" s="32"/>
      <c r="I535" s="5" t="s">
        <v>2179</v>
      </c>
    </row>
    <row r="536" spans="1:9" s="1" customFormat="1" ht="42" customHeight="1" outlineLevel="4">
      <c r="A536" s="2"/>
      <c r="B536" s="3" t="s">
        <v>2180</v>
      </c>
      <c r="C536" s="3" t="s">
        <v>2181</v>
      </c>
      <c r="D536" s="57" t="s">
        <v>2182</v>
      </c>
      <c r="E536" s="4">
        <v>772.8</v>
      </c>
      <c r="F536" s="4">
        <v>643.65</v>
      </c>
      <c r="G536" s="41">
        <f>-(F536*$G$2-F536)</f>
        <v>643.65</v>
      </c>
      <c r="H536" s="32"/>
      <c r="I536" s="5" t="s">
        <v>2183</v>
      </c>
    </row>
    <row r="537" spans="1:9" s="1" customFormat="1" ht="42" customHeight="1" outlineLevel="4">
      <c r="A537" s="2"/>
      <c r="B537" s="3" t="s">
        <v>2184</v>
      </c>
      <c r="C537" s="3" t="s">
        <v>2185</v>
      </c>
      <c r="D537" s="57" t="s">
        <v>2186</v>
      </c>
      <c r="E537" s="4">
        <v>930.3</v>
      </c>
      <c r="F537" s="4">
        <v>774.9</v>
      </c>
      <c r="G537" s="41">
        <f>-(F537*$G$2-F537)</f>
        <v>774.9</v>
      </c>
      <c r="H537" s="32"/>
      <c r="I537" s="5" t="s">
        <v>2187</v>
      </c>
    </row>
    <row r="538" spans="1:9" s="1" customFormat="1" ht="42" customHeight="1" outlineLevel="4">
      <c r="A538" s="2"/>
      <c r="B538" s="3" t="s">
        <v>2188</v>
      </c>
      <c r="C538" s="3" t="s">
        <v>2189</v>
      </c>
      <c r="D538" s="57" t="s">
        <v>2190</v>
      </c>
      <c r="E538" s="4">
        <v>795.9</v>
      </c>
      <c r="F538" s="4">
        <v>663.6</v>
      </c>
      <c r="G538" s="41">
        <f>-(F538*$G$2-F538)</f>
        <v>663.6</v>
      </c>
      <c r="H538" s="32"/>
      <c r="I538" s="5" t="s">
        <v>2191</v>
      </c>
    </row>
    <row r="539" spans="1:9" s="1" customFormat="1" ht="42" customHeight="1" outlineLevel="4">
      <c r="A539" s="2"/>
      <c r="B539" s="3" t="s">
        <v>2192</v>
      </c>
      <c r="C539" s="3" t="s">
        <v>2193</v>
      </c>
      <c r="D539" s="57" t="s">
        <v>2194</v>
      </c>
      <c r="E539" s="4">
        <v>395.85</v>
      </c>
      <c r="F539" s="4">
        <v>329.7</v>
      </c>
      <c r="G539" s="41">
        <f>-(F539*$G$2-F539)</f>
        <v>329.7</v>
      </c>
      <c r="H539" s="32"/>
      <c r="I539" s="5" t="s">
        <v>2195</v>
      </c>
    </row>
    <row r="540" spans="1:9" s="1" customFormat="1" ht="42" customHeight="1" outlineLevel="4">
      <c r="A540" s="2"/>
      <c r="B540" s="3" t="s">
        <v>2196</v>
      </c>
      <c r="C540" s="3" t="s">
        <v>2197</v>
      </c>
      <c r="D540" s="57" t="s">
        <v>2198</v>
      </c>
      <c r="E540" s="4">
        <v>441</v>
      </c>
      <c r="F540" s="4">
        <v>367.5</v>
      </c>
      <c r="G540" s="41">
        <f>-(F540*$G$2-F540)</f>
        <v>367.5</v>
      </c>
      <c r="H540" s="32"/>
      <c r="I540" s="5" t="s">
        <v>2199</v>
      </c>
    </row>
    <row r="541" spans="1:9" s="1" customFormat="1" ht="42" customHeight="1" outlineLevel="4">
      <c r="A541" s="2"/>
      <c r="B541" s="3" t="s">
        <v>2200</v>
      </c>
      <c r="C541" s="3" t="s">
        <v>2201</v>
      </c>
      <c r="D541" s="57" t="s">
        <v>2202</v>
      </c>
      <c r="E541" s="4">
        <v>414.75</v>
      </c>
      <c r="F541" s="4">
        <v>345.45</v>
      </c>
      <c r="G541" s="41">
        <f>-(F541*$G$2-F541)</f>
        <v>345.45</v>
      </c>
      <c r="H541" s="32"/>
      <c r="I541" s="5" t="s">
        <v>2203</v>
      </c>
    </row>
    <row r="542" spans="1:9" s="1" customFormat="1" ht="42" customHeight="1" outlineLevel="4">
      <c r="A542" s="2"/>
      <c r="B542" s="3" t="s">
        <v>2204</v>
      </c>
      <c r="C542" s="3" t="s">
        <v>2205</v>
      </c>
      <c r="D542" s="57" t="s">
        <v>2206</v>
      </c>
      <c r="E542" s="4">
        <v>392.7</v>
      </c>
      <c r="F542" s="4">
        <v>327.60000000000002</v>
      </c>
      <c r="G542" s="41">
        <f>-(F542*$G$2-F542)</f>
        <v>327.60000000000002</v>
      </c>
      <c r="H542" s="32"/>
      <c r="I542" s="5" t="s">
        <v>2207</v>
      </c>
    </row>
    <row r="543" spans="1:9" s="1" customFormat="1" ht="42" customHeight="1" outlineLevel="4">
      <c r="A543" s="2"/>
      <c r="B543" s="3" t="s">
        <v>2208</v>
      </c>
      <c r="C543" s="3" t="s">
        <v>2209</v>
      </c>
      <c r="D543" s="57" t="s">
        <v>2210</v>
      </c>
      <c r="E543" s="4">
        <v>322.35000000000002</v>
      </c>
      <c r="F543" s="4">
        <v>268.8</v>
      </c>
      <c r="G543" s="41">
        <f>-(F543*$G$2-F543)</f>
        <v>268.8</v>
      </c>
      <c r="H543" s="32"/>
      <c r="I543" s="5" t="s">
        <v>2211</v>
      </c>
    </row>
    <row r="544" spans="1:9" s="1" customFormat="1" ht="42" customHeight="1" outlineLevel="4">
      <c r="A544" s="2"/>
      <c r="B544" s="3" t="s">
        <v>2212</v>
      </c>
      <c r="C544" s="3" t="s">
        <v>2213</v>
      </c>
      <c r="D544" s="57" t="s">
        <v>2214</v>
      </c>
      <c r="E544" s="4">
        <v>363.3</v>
      </c>
      <c r="F544" s="4">
        <v>302.39999999999998</v>
      </c>
      <c r="G544" s="41">
        <f>-(F544*$G$2-F544)</f>
        <v>302.39999999999998</v>
      </c>
      <c r="H544" s="32"/>
      <c r="I544" s="5" t="s">
        <v>2215</v>
      </c>
    </row>
    <row r="545" spans="1:9" s="1" customFormat="1" ht="42" customHeight="1" outlineLevel="4">
      <c r="A545" s="2"/>
      <c r="B545" s="3" t="s">
        <v>2216</v>
      </c>
      <c r="C545" s="3" t="s">
        <v>2217</v>
      </c>
      <c r="D545" s="57" t="s">
        <v>2218</v>
      </c>
      <c r="E545" s="4">
        <v>809.55</v>
      </c>
      <c r="F545" s="4">
        <v>675.15</v>
      </c>
      <c r="G545" s="41">
        <f>-(F545*$G$2-F545)</f>
        <v>675.15</v>
      </c>
      <c r="H545" s="32"/>
      <c r="I545" s="5" t="s">
        <v>2219</v>
      </c>
    </row>
    <row r="546" spans="1:9" s="1" customFormat="1" ht="42" customHeight="1" outlineLevel="4">
      <c r="A546" s="2"/>
      <c r="B546" s="3" t="s">
        <v>2220</v>
      </c>
      <c r="C546" s="3" t="s">
        <v>2221</v>
      </c>
      <c r="D546" s="57" t="s">
        <v>2222</v>
      </c>
      <c r="E546" s="4">
        <v>667.8</v>
      </c>
      <c r="F546" s="4">
        <v>556.5</v>
      </c>
      <c r="G546" s="41">
        <f>-(F546*$G$2-F546)</f>
        <v>556.5</v>
      </c>
      <c r="H546" s="32"/>
      <c r="I546" s="5" t="s">
        <v>2223</v>
      </c>
    </row>
    <row r="547" spans="1:9" s="1" customFormat="1" ht="42" customHeight="1" outlineLevel="4">
      <c r="A547" s="2"/>
      <c r="B547" s="3" t="s">
        <v>2224</v>
      </c>
      <c r="C547" s="3" t="s">
        <v>2225</v>
      </c>
      <c r="D547" s="57" t="s">
        <v>2226</v>
      </c>
      <c r="E547" s="4">
        <v>709.8</v>
      </c>
      <c r="F547" s="4">
        <v>591.15</v>
      </c>
      <c r="G547" s="41">
        <f>-(F547*$G$2-F547)</f>
        <v>591.15</v>
      </c>
      <c r="H547" s="32"/>
      <c r="I547" s="5" t="s">
        <v>2227</v>
      </c>
    </row>
    <row r="548" spans="1:9" s="1" customFormat="1" ht="42" customHeight="1" outlineLevel="4">
      <c r="A548" s="2"/>
      <c r="B548" s="3" t="s">
        <v>2228</v>
      </c>
      <c r="C548" s="3" t="s">
        <v>2229</v>
      </c>
      <c r="D548" s="57" t="s">
        <v>2230</v>
      </c>
      <c r="E548" s="4">
        <v>540.75</v>
      </c>
      <c r="F548" s="4">
        <v>450.45</v>
      </c>
      <c r="G548" s="41">
        <f>-(F548*$G$2-F548)</f>
        <v>450.45</v>
      </c>
      <c r="H548" s="32"/>
      <c r="I548" s="5" t="s">
        <v>2231</v>
      </c>
    </row>
    <row r="549" spans="1:9" s="1" customFormat="1" ht="42" customHeight="1" outlineLevel="4">
      <c r="A549" s="2"/>
      <c r="B549" s="3" t="s">
        <v>2232</v>
      </c>
      <c r="C549" s="3" t="s">
        <v>2233</v>
      </c>
      <c r="D549" s="57" t="s">
        <v>2234</v>
      </c>
      <c r="E549" s="4">
        <v>424.2</v>
      </c>
      <c r="F549" s="4">
        <v>353.85</v>
      </c>
      <c r="G549" s="41">
        <f>-(F549*$G$2-F549)</f>
        <v>353.85</v>
      </c>
      <c r="H549" s="32"/>
      <c r="I549" s="5" t="s">
        <v>2235</v>
      </c>
    </row>
    <row r="550" spans="1:9" s="1" customFormat="1" ht="42" customHeight="1" outlineLevel="4">
      <c r="A550" s="2"/>
      <c r="B550" s="3" t="s">
        <v>2236</v>
      </c>
      <c r="C550" s="3" t="s">
        <v>2237</v>
      </c>
      <c r="D550" s="57" t="s">
        <v>2238</v>
      </c>
      <c r="E550" s="4">
        <v>424.2</v>
      </c>
      <c r="F550" s="4">
        <v>353.85</v>
      </c>
      <c r="G550" s="41">
        <f>-(F550*$G$2-F550)</f>
        <v>353.85</v>
      </c>
      <c r="H550" s="32"/>
      <c r="I550" s="5" t="s">
        <v>2239</v>
      </c>
    </row>
    <row r="551" spans="1:9" s="1" customFormat="1" ht="42" customHeight="1" outlineLevel="4">
      <c r="A551" s="2"/>
      <c r="B551" s="3" t="s">
        <v>2240</v>
      </c>
      <c r="C551" s="3" t="s">
        <v>2241</v>
      </c>
      <c r="D551" s="57" t="s">
        <v>2242</v>
      </c>
      <c r="E551" s="4">
        <v>470.4</v>
      </c>
      <c r="F551" s="4">
        <v>391.65</v>
      </c>
      <c r="G551" s="41">
        <f>-(F551*$G$2-F551)</f>
        <v>391.65</v>
      </c>
      <c r="H551" s="32"/>
      <c r="I551" s="5" t="s">
        <v>2243</v>
      </c>
    </row>
    <row r="552" spans="1:9" s="1" customFormat="1" ht="12" customHeight="1" outlineLevel="3">
      <c r="A552" s="9"/>
      <c r="B552" s="10"/>
      <c r="C552" s="10"/>
      <c r="D552" s="56" t="s">
        <v>2244</v>
      </c>
      <c r="E552" s="12"/>
      <c r="F552" s="12"/>
      <c r="G552" s="38"/>
      <c r="H552" s="31"/>
      <c r="I552" s="12"/>
    </row>
    <row r="553" spans="1:9" s="1" customFormat="1" ht="42" customHeight="1" outlineLevel="4">
      <c r="A553" s="2"/>
      <c r="B553" s="3" t="s">
        <v>2245</v>
      </c>
      <c r="C553" s="3" t="s">
        <v>2246</v>
      </c>
      <c r="D553" s="57" t="s">
        <v>2247</v>
      </c>
      <c r="E553" s="4">
        <v>519.75</v>
      </c>
      <c r="F553" s="4">
        <v>432.6</v>
      </c>
      <c r="G553" s="41">
        <f>-(F553*$G$2-F553)</f>
        <v>432.6</v>
      </c>
      <c r="H553" s="32"/>
      <c r="I553" s="5" t="s">
        <v>2248</v>
      </c>
    </row>
    <row r="554" spans="1:9" s="1" customFormat="1" ht="42" customHeight="1" outlineLevel="4">
      <c r="A554" s="2"/>
      <c r="B554" s="3" t="s">
        <v>2249</v>
      </c>
      <c r="C554" s="3" t="s">
        <v>2250</v>
      </c>
      <c r="D554" s="57" t="s">
        <v>2251</v>
      </c>
      <c r="E554" s="4">
        <v>193.2</v>
      </c>
      <c r="F554" s="4">
        <v>160.65</v>
      </c>
      <c r="G554" s="41">
        <f>-(F554*$G$2-F554)</f>
        <v>160.65</v>
      </c>
      <c r="H554" s="32"/>
      <c r="I554" s="5" t="s">
        <v>2252</v>
      </c>
    </row>
    <row r="555" spans="1:9" s="1" customFormat="1" ht="42" customHeight="1" outlineLevel="4">
      <c r="A555" s="2"/>
      <c r="B555" s="3" t="s">
        <v>2253</v>
      </c>
      <c r="C555" s="3" t="s">
        <v>2254</v>
      </c>
      <c r="D555" s="57" t="s">
        <v>2255</v>
      </c>
      <c r="E555" s="4">
        <v>189</v>
      </c>
      <c r="F555" s="4">
        <v>157.5</v>
      </c>
      <c r="G555" s="41">
        <f>-(F555*$G$2-F555)</f>
        <v>157.5</v>
      </c>
      <c r="H555" s="32"/>
      <c r="I555" s="5" t="s">
        <v>2256</v>
      </c>
    </row>
    <row r="556" spans="1:9" s="1" customFormat="1" ht="42" customHeight="1" outlineLevel="4">
      <c r="A556" s="2"/>
      <c r="B556" s="3" t="s">
        <v>2257</v>
      </c>
      <c r="C556" s="3" t="s">
        <v>2258</v>
      </c>
      <c r="D556" s="57" t="s">
        <v>2259</v>
      </c>
      <c r="E556" s="4">
        <v>194.25</v>
      </c>
      <c r="F556" s="4">
        <v>161.69999999999999</v>
      </c>
      <c r="G556" s="41">
        <f>-(F556*$G$2-F556)</f>
        <v>161.69999999999999</v>
      </c>
      <c r="H556" s="32"/>
      <c r="I556" s="5" t="s">
        <v>2260</v>
      </c>
    </row>
    <row r="557" spans="1:9" s="1" customFormat="1" ht="42" customHeight="1" outlineLevel="4">
      <c r="A557" s="2"/>
      <c r="B557" s="3" t="s">
        <v>2261</v>
      </c>
      <c r="C557" s="3" t="s">
        <v>2262</v>
      </c>
      <c r="D557" s="57" t="s">
        <v>2263</v>
      </c>
      <c r="E557" s="4">
        <v>206.85</v>
      </c>
      <c r="F557" s="4">
        <v>172.2</v>
      </c>
      <c r="G557" s="41">
        <f>-(F557*$G$2-F557)</f>
        <v>172.2</v>
      </c>
      <c r="H557" s="32"/>
      <c r="I557" s="5" t="s">
        <v>2264</v>
      </c>
    </row>
    <row r="558" spans="1:9" s="1" customFormat="1" ht="42" customHeight="1" outlineLevel="4">
      <c r="A558" s="2"/>
      <c r="B558" s="3" t="s">
        <v>2265</v>
      </c>
      <c r="C558" s="3" t="s">
        <v>2266</v>
      </c>
      <c r="D558" s="57" t="s">
        <v>2267</v>
      </c>
      <c r="E558" s="4">
        <v>174.3</v>
      </c>
      <c r="F558" s="4">
        <v>144.9</v>
      </c>
      <c r="G558" s="41">
        <f>-(F558*$G$2-F558)</f>
        <v>144.9</v>
      </c>
      <c r="H558" s="32"/>
      <c r="I558" s="5" t="s">
        <v>2268</v>
      </c>
    </row>
    <row r="559" spans="1:9" s="1" customFormat="1" ht="42" customHeight="1" outlineLevel="4">
      <c r="A559" s="2"/>
      <c r="B559" s="3" t="s">
        <v>2269</v>
      </c>
      <c r="C559" s="3" t="s">
        <v>2270</v>
      </c>
      <c r="D559" s="57" t="s">
        <v>2271</v>
      </c>
      <c r="E559" s="4">
        <v>382.2</v>
      </c>
      <c r="F559" s="4">
        <v>318.14999999999998</v>
      </c>
      <c r="G559" s="41">
        <f>-(F559*$G$2-F559)</f>
        <v>318.14999999999998</v>
      </c>
      <c r="H559" s="32"/>
      <c r="I559" s="5" t="s">
        <v>2272</v>
      </c>
    </row>
    <row r="560" spans="1:9" s="1" customFormat="1" ht="24.95" customHeight="1" outlineLevel="3">
      <c r="A560" s="9"/>
      <c r="B560" s="10"/>
      <c r="C560" s="10"/>
      <c r="D560" s="56" t="s">
        <v>2273</v>
      </c>
      <c r="E560" s="12"/>
      <c r="F560" s="12"/>
      <c r="G560" s="38"/>
      <c r="H560" s="31"/>
      <c r="I560" s="12"/>
    </row>
    <row r="561" spans="1:9" s="1" customFormat="1" ht="42" customHeight="1" outlineLevel="4">
      <c r="A561" s="2"/>
      <c r="B561" s="3" t="s">
        <v>2274</v>
      </c>
      <c r="C561" s="3" t="s">
        <v>2275</v>
      </c>
      <c r="D561" s="57" t="s">
        <v>2276</v>
      </c>
      <c r="E561" s="4">
        <v>976.5</v>
      </c>
      <c r="F561" s="4">
        <v>813.75</v>
      </c>
      <c r="G561" s="41">
        <f>-(F561*$G$2-F561)</f>
        <v>813.75</v>
      </c>
      <c r="H561" s="32"/>
      <c r="I561" s="5" t="s">
        <v>2277</v>
      </c>
    </row>
    <row r="562" spans="1:9" s="1" customFormat="1" ht="42" customHeight="1" outlineLevel="4">
      <c r="A562" s="2"/>
      <c r="B562" s="3" t="s">
        <v>2278</v>
      </c>
      <c r="C562" s="3" t="s">
        <v>2279</v>
      </c>
      <c r="D562" s="57" t="s">
        <v>2280</v>
      </c>
      <c r="E562" s="4">
        <v>976.5</v>
      </c>
      <c r="F562" s="4">
        <v>813.75</v>
      </c>
      <c r="G562" s="41">
        <f>-(F562*$G$2-F562)</f>
        <v>813.75</v>
      </c>
      <c r="H562" s="32"/>
      <c r="I562" s="5" t="s">
        <v>2281</v>
      </c>
    </row>
    <row r="563" spans="1:9" s="1" customFormat="1" ht="42" customHeight="1" outlineLevel="4">
      <c r="A563" s="2"/>
      <c r="B563" s="3" t="s">
        <v>2282</v>
      </c>
      <c r="C563" s="3" t="s">
        <v>2283</v>
      </c>
      <c r="D563" s="57" t="s">
        <v>2284</v>
      </c>
      <c r="E563" s="4">
        <v>976.5</v>
      </c>
      <c r="F563" s="4">
        <v>813.75</v>
      </c>
      <c r="G563" s="41">
        <f>-(F563*$G$2-F563)</f>
        <v>813.75</v>
      </c>
      <c r="H563" s="32"/>
      <c r="I563" s="5" t="s">
        <v>2285</v>
      </c>
    </row>
    <row r="564" spans="1:9" s="1" customFormat="1" ht="42" customHeight="1" outlineLevel="4">
      <c r="A564" s="2"/>
      <c r="B564" s="3" t="s">
        <v>2286</v>
      </c>
      <c r="C564" s="3" t="s">
        <v>2287</v>
      </c>
      <c r="D564" s="57" t="s">
        <v>2288</v>
      </c>
      <c r="E564" s="4">
        <v>976.5</v>
      </c>
      <c r="F564" s="4">
        <v>813.75</v>
      </c>
      <c r="G564" s="41">
        <f>-(F564*$G$2-F564)</f>
        <v>813.75</v>
      </c>
      <c r="H564" s="32"/>
      <c r="I564" s="5" t="s">
        <v>2289</v>
      </c>
    </row>
    <row r="565" spans="1:9" s="1" customFormat="1" ht="42" customHeight="1" outlineLevel="4">
      <c r="A565" s="2"/>
      <c r="B565" s="3" t="s">
        <v>2290</v>
      </c>
      <c r="C565" s="3" t="s">
        <v>2291</v>
      </c>
      <c r="D565" s="57" t="s">
        <v>2292</v>
      </c>
      <c r="E565" s="14">
        <v>1397.55</v>
      </c>
      <c r="F565" s="14">
        <v>1164.45</v>
      </c>
      <c r="G565" s="39">
        <f>-(F565*$G$2-F565)</f>
        <v>1164.45</v>
      </c>
      <c r="H565" s="32"/>
      <c r="I565" s="5" t="s">
        <v>2293</v>
      </c>
    </row>
    <row r="566" spans="1:9" s="1" customFormat="1" ht="42" customHeight="1" outlineLevel="4">
      <c r="A566" s="2"/>
      <c r="B566" s="3" t="s">
        <v>2294</v>
      </c>
      <c r="C566" s="3" t="s">
        <v>2295</v>
      </c>
      <c r="D566" s="57" t="s">
        <v>2296</v>
      </c>
      <c r="E566" s="14">
        <v>1397.55</v>
      </c>
      <c r="F566" s="14">
        <v>1164.45</v>
      </c>
      <c r="G566" s="39">
        <f>-(F566*$G$2-F566)</f>
        <v>1164.45</v>
      </c>
      <c r="H566" s="32"/>
      <c r="I566" s="5" t="s">
        <v>2297</v>
      </c>
    </row>
    <row r="567" spans="1:9" s="1" customFormat="1" ht="42" customHeight="1" outlineLevel="4">
      <c r="A567" s="2"/>
      <c r="B567" s="3" t="s">
        <v>2298</v>
      </c>
      <c r="C567" s="3" t="s">
        <v>2299</v>
      </c>
      <c r="D567" s="57" t="s">
        <v>2300</v>
      </c>
      <c r="E567" s="4">
        <v>976.5</v>
      </c>
      <c r="F567" s="4">
        <v>813.75</v>
      </c>
      <c r="G567" s="41">
        <f>-(F567*$G$2-F567)</f>
        <v>813.75</v>
      </c>
      <c r="H567" s="32"/>
      <c r="I567" s="5" t="s">
        <v>2301</v>
      </c>
    </row>
    <row r="568" spans="1:9" s="1" customFormat="1" ht="42" customHeight="1" outlineLevel="4">
      <c r="A568" s="2"/>
      <c r="B568" s="3" t="s">
        <v>2302</v>
      </c>
      <c r="C568" s="3" t="s">
        <v>2303</v>
      </c>
      <c r="D568" s="57" t="s">
        <v>2304</v>
      </c>
      <c r="E568" s="4">
        <v>976.5</v>
      </c>
      <c r="F568" s="4">
        <v>813.75</v>
      </c>
      <c r="G568" s="41">
        <f>-(F568*$G$2-F568)</f>
        <v>813.75</v>
      </c>
      <c r="H568" s="32"/>
      <c r="I568" s="5" t="s">
        <v>2305</v>
      </c>
    </row>
    <row r="569" spans="1:9" s="1" customFormat="1" ht="42" customHeight="1" outlineLevel="4">
      <c r="A569" s="2"/>
      <c r="B569" s="3" t="s">
        <v>2306</v>
      </c>
      <c r="C569" s="3" t="s">
        <v>2307</v>
      </c>
      <c r="D569" s="57" t="s">
        <v>2308</v>
      </c>
      <c r="E569" s="4">
        <v>976.5</v>
      </c>
      <c r="F569" s="4">
        <v>813.75</v>
      </c>
      <c r="G569" s="41">
        <f>-(F569*$G$2-F569)</f>
        <v>813.75</v>
      </c>
      <c r="H569" s="32"/>
      <c r="I569" s="5" t="s">
        <v>2309</v>
      </c>
    </row>
    <row r="570" spans="1:9" s="1" customFormat="1" ht="42" customHeight="1" outlineLevel="4">
      <c r="A570" s="2"/>
      <c r="B570" s="3" t="s">
        <v>2310</v>
      </c>
      <c r="C570" s="3" t="s">
        <v>2311</v>
      </c>
      <c r="D570" s="57" t="s">
        <v>2312</v>
      </c>
      <c r="E570" s="4">
        <v>976.5</v>
      </c>
      <c r="F570" s="4">
        <v>813.75</v>
      </c>
      <c r="G570" s="41">
        <f>-(F570*$G$2-F570)</f>
        <v>813.75</v>
      </c>
      <c r="H570" s="32"/>
      <c r="I570" s="5" t="s">
        <v>2313</v>
      </c>
    </row>
    <row r="571" spans="1:9" s="1" customFormat="1" ht="42" customHeight="1" outlineLevel="4">
      <c r="A571" s="2"/>
      <c r="B571" s="3" t="s">
        <v>2314</v>
      </c>
      <c r="C571" s="3" t="s">
        <v>2315</v>
      </c>
      <c r="D571" s="57" t="s">
        <v>2316</v>
      </c>
      <c r="E571" s="4">
        <v>976.5</v>
      </c>
      <c r="F571" s="4">
        <v>813.75</v>
      </c>
      <c r="G571" s="41">
        <f>-(F571*$G$2-F571)</f>
        <v>813.75</v>
      </c>
      <c r="H571" s="32"/>
      <c r="I571" s="5" t="s">
        <v>2317</v>
      </c>
    </row>
    <row r="572" spans="1:9" s="1" customFormat="1" ht="42" customHeight="1" outlineLevel="4">
      <c r="A572" s="2"/>
      <c r="B572" s="3" t="s">
        <v>2318</v>
      </c>
      <c r="C572" s="3" t="s">
        <v>2319</v>
      </c>
      <c r="D572" s="57" t="s">
        <v>2320</v>
      </c>
      <c r="E572" s="4">
        <v>976.5</v>
      </c>
      <c r="F572" s="4">
        <v>813.75</v>
      </c>
      <c r="G572" s="41">
        <f>-(F572*$G$2-F572)</f>
        <v>813.75</v>
      </c>
      <c r="H572" s="32"/>
      <c r="I572" s="5" t="s">
        <v>2321</v>
      </c>
    </row>
    <row r="573" spans="1:9" s="1" customFormat="1" ht="42" customHeight="1" outlineLevel="4">
      <c r="A573" s="2"/>
      <c r="B573" s="3" t="s">
        <v>2322</v>
      </c>
      <c r="C573" s="3" t="s">
        <v>2323</v>
      </c>
      <c r="D573" s="57" t="s">
        <v>2324</v>
      </c>
      <c r="E573" s="4">
        <v>976.5</v>
      </c>
      <c r="F573" s="4">
        <v>813.75</v>
      </c>
      <c r="G573" s="41">
        <f>-(F573*$G$2-F573)</f>
        <v>813.75</v>
      </c>
      <c r="H573" s="32"/>
      <c r="I573" s="5" t="s">
        <v>2325</v>
      </c>
    </row>
    <row r="574" spans="1:9" s="1" customFormat="1" ht="42" customHeight="1" outlineLevel="4">
      <c r="A574" s="2"/>
      <c r="B574" s="3" t="s">
        <v>2326</v>
      </c>
      <c r="C574" s="3" t="s">
        <v>2327</v>
      </c>
      <c r="D574" s="57" t="s">
        <v>2328</v>
      </c>
      <c r="E574" s="4">
        <v>976.5</v>
      </c>
      <c r="F574" s="4">
        <v>813.75</v>
      </c>
      <c r="G574" s="41">
        <f>-(F574*$G$2-F574)</f>
        <v>813.75</v>
      </c>
      <c r="H574" s="32"/>
      <c r="I574" s="5" t="s">
        <v>2329</v>
      </c>
    </row>
    <row r="575" spans="1:9" s="1" customFormat="1" ht="12" customHeight="1" outlineLevel="2">
      <c r="A575" s="6"/>
      <c r="B575" s="7"/>
      <c r="C575" s="7"/>
      <c r="D575" s="58" t="s">
        <v>2330</v>
      </c>
      <c r="E575" s="8"/>
      <c r="F575" s="8"/>
      <c r="G575" s="37"/>
      <c r="H575" s="30"/>
      <c r="I575" s="8"/>
    </row>
    <row r="576" spans="1:9" s="1" customFormat="1" ht="42" customHeight="1" outlineLevel="3">
      <c r="A576" s="2"/>
      <c r="B576" s="3" t="s">
        <v>2331</v>
      </c>
      <c r="C576" s="3" t="s">
        <v>2332</v>
      </c>
      <c r="D576" s="57" t="s">
        <v>2333</v>
      </c>
      <c r="E576" s="4">
        <v>669.9</v>
      </c>
      <c r="F576" s="4">
        <v>558.6</v>
      </c>
      <c r="G576" s="41">
        <f>-(F576*$G$2-F576)</f>
        <v>558.6</v>
      </c>
      <c r="H576" s="32"/>
      <c r="I576" s="5" t="s">
        <v>2334</v>
      </c>
    </row>
    <row r="577" spans="1:9" s="1" customFormat="1" ht="42" customHeight="1" outlineLevel="3">
      <c r="A577" s="2"/>
      <c r="B577" s="3" t="s">
        <v>2335</v>
      </c>
      <c r="C577" s="3" t="s">
        <v>2336</v>
      </c>
      <c r="D577" s="57" t="s">
        <v>2337</v>
      </c>
      <c r="E577" s="4">
        <v>624.75</v>
      </c>
      <c r="F577" s="4">
        <v>520.79999999999995</v>
      </c>
      <c r="G577" s="41">
        <f>-(F577*$G$2-F577)</f>
        <v>520.79999999999995</v>
      </c>
      <c r="H577" s="32"/>
      <c r="I577" s="5" t="s">
        <v>2338</v>
      </c>
    </row>
    <row r="578" spans="1:9" s="1" customFormat="1" ht="42" customHeight="1" outlineLevel="3">
      <c r="A578" s="2"/>
      <c r="B578" s="3" t="s">
        <v>2339</v>
      </c>
      <c r="C578" s="3" t="s">
        <v>2340</v>
      </c>
      <c r="D578" s="57" t="s">
        <v>2341</v>
      </c>
      <c r="E578" s="4">
        <v>739.2</v>
      </c>
      <c r="F578" s="4">
        <v>616.35</v>
      </c>
      <c r="G578" s="41">
        <f>-(F578*$G$2-F578)</f>
        <v>616.35</v>
      </c>
      <c r="H578" s="32"/>
      <c r="I578" s="5" t="s">
        <v>2342</v>
      </c>
    </row>
    <row r="579" spans="1:9" s="1" customFormat="1" ht="42" customHeight="1" outlineLevel="3">
      <c r="A579" s="2"/>
      <c r="B579" s="3" t="s">
        <v>2343</v>
      </c>
      <c r="C579" s="3" t="s">
        <v>2344</v>
      </c>
      <c r="D579" s="57" t="s">
        <v>2345</v>
      </c>
      <c r="E579" s="4">
        <v>627.9</v>
      </c>
      <c r="F579" s="4">
        <v>522.9</v>
      </c>
      <c r="G579" s="41">
        <f>-(F579*$G$2-F579)</f>
        <v>522.9</v>
      </c>
      <c r="H579" s="32"/>
      <c r="I579" s="5" t="s">
        <v>2346</v>
      </c>
    </row>
    <row r="580" spans="1:9" s="1" customFormat="1" ht="42" customHeight="1" outlineLevel="3">
      <c r="A580" s="2"/>
      <c r="B580" s="3" t="s">
        <v>2347</v>
      </c>
      <c r="C580" s="3" t="s">
        <v>2348</v>
      </c>
      <c r="D580" s="57" t="s">
        <v>2349</v>
      </c>
      <c r="E580" s="4">
        <v>546</v>
      </c>
      <c r="F580" s="4">
        <v>454.65</v>
      </c>
      <c r="G580" s="41">
        <f>-(F580*$G$2-F580)</f>
        <v>454.65</v>
      </c>
      <c r="H580" s="32"/>
      <c r="I580" s="5" t="s">
        <v>2350</v>
      </c>
    </row>
    <row r="581" spans="1:9" s="1" customFormat="1" ht="42" customHeight="1" outlineLevel="3">
      <c r="A581" s="2"/>
      <c r="B581" s="3" t="s">
        <v>2351</v>
      </c>
      <c r="C581" s="3" t="s">
        <v>2352</v>
      </c>
      <c r="D581" s="57" t="s">
        <v>2353</v>
      </c>
      <c r="E581" s="4">
        <v>527.1</v>
      </c>
      <c r="F581" s="4">
        <v>438.9</v>
      </c>
      <c r="G581" s="41">
        <f>-(F581*$G$2-F581)</f>
        <v>438.9</v>
      </c>
      <c r="H581" s="32"/>
      <c r="I581" s="5" t="s">
        <v>2354</v>
      </c>
    </row>
    <row r="582" spans="1:9" s="1" customFormat="1" ht="42" customHeight="1" outlineLevel="3">
      <c r="A582" s="2"/>
      <c r="B582" s="3" t="s">
        <v>2355</v>
      </c>
      <c r="C582" s="3" t="s">
        <v>2356</v>
      </c>
      <c r="D582" s="57" t="s">
        <v>2357</v>
      </c>
      <c r="E582" s="4">
        <v>565.95000000000005</v>
      </c>
      <c r="F582" s="4">
        <v>471.45</v>
      </c>
      <c r="G582" s="41">
        <f>-(F582*$G$2-F582)</f>
        <v>471.45</v>
      </c>
      <c r="H582" s="32"/>
      <c r="I582" s="5" t="s">
        <v>2358</v>
      </c>
    </row>
    <row r="583" spans="1:9" s="1" customFormat="1" ht="42" customHeight="1" outlineLevel="3">
      <c r="A583" s="2"/>
      <c r="B583" s="3" t="s">
        <v>2359</v>
      </c>
      <c r="C583" s="3" t="s">
        <v>2360</v>
      </c>
      <c r="D583" s="57" t="s">
        <v>2361</v>
      </c>
      <c r="E583" s="4">
        <v>572.25</v>
      </c>
      <c r="F583" s="4">
        <v>476.7</v>
      </c>
      <c r="G583" s="41">
        <f>-(F583*$G$2-F583)</f>
        <v>476.7</v>
      </c>
      <c r="H583" s="32"/>
      <c r="I583" s="5" t="s">
        <v>2362</v>
      </c>
    </row>
    <row r="584" spans="1:9" s="1" customFormat="1" ht="42" customHeight="1" outlineLevel="3">
      <c r="A584" s="2"/>
      <c r="B584" s="3" t="s">
        <v>2363</v>
      </c>
      <c r="C584" s="3" t="s">
        <v>2364</v>
      </c>
      <c r="D584" s="57" t="s">
        <v>2365</v>
      </c>
      <c r="E584" s="4">
        <v>433.65</v>
      </c>
      <c r="F584" s="4">
        <v>361.2</v>
      </c>
      <c r="G584" s="41">
        <f>-(F584*$G$2-F584)</f>
        <v>361.2</v>
      </c>
      <c r="H584" s="32"/>
      <c r="I584" s="5" t="s">
        <v>2366</v>
      </c>
    </row>
    <row r="585" spans="1:9" s="1" customFormat="1" ht="42" customHeight="1" outlineLevel="3">
      <c r="A585" s="2"/>
      <c r="B585" s="3" t="s">
        <v>2367</v>
      </c>
      <c r="C585" s="3" t="s">
        <v>2368</v>
      </c>
      <c r="D585" s="57" t="s">
        <v>2369</v>
      </c>
      <c r="E585" s="4">
        <v>686.7</v>
      </c>
      <c r="F585" s="4">
        <v>572.25</v>
      </c>
      <c r="G585" s="41">
        <f>-(F585*$G$2-F585)</f>
        <v>572.25</v>
      </c>
      <c r="H585" s="32"/>
      <c r="I585" s="5" t="s">
        <v>2370</v>
      </c>
    </row>
    <row r="586" spans="1:9" s="1" customFormat="1" ht="24.95" customHeight="1">
      <c r="A586" s="43"/>
      <c r="B586" s="44"/>
      <c r="C586" s="44"/>
      <c r="D586" s="55" t="s">
        <v>2371</v>
      </c>
      <c r="E586" s="45"/>
      <c r="F586" s="45"/>
      <c r="G586" s="46"/>
      <c r="H586" s="47"/>
      <c r="I586" s="45"/>
    </row>
    <row r="587" spans="1:9" s="1" customFormat="1" ht="12" customHeight="1" outlineLevel="1">
      <c r="A587" s="6"/>
      <c r="B587" s="7"/>
      <c r="C587" s="7"/>
      <c r="D587" s="58" t="s">
        <v>2372</v>
      </c>
      <c r="E587" s="8"/>
      <c r="F587" s="8"/>
      <c r="G587" s="37"/>
      <c r="H587" s="30"/>
      <c r="I587" s="8"/>
    </row>
    <row r="588" spans="1:9" s="1" customFormat="1" ht="12" customHeight="1" outlineLevel="2">
      <c r="A588" s="9"/>
      <c r="B588" s="10"/>
      <c r="C588" s="10"/>
      <c r="D588" s="56" t="s">
        <v>2373</v>
      </c>
      <c r="E588" s="12"/>
      <c r="F588" s="12"/>
      <c r="G588" s="38"/>
      <c r="H588" s="31"/>
      <c r="I588" s="12"/>
    </row>
    <row r="589" spans="1:9" s="1" customFormat="1" ht="42" customHeight="1" outlineLevel="3">
      <c r="A589" s="22"/>
      <c r="B589" s="23" t="s">
        <v>2374</v>
      </c>
      <c r="C589" s="23" t="s">
        <v>2375</v>
      </c>
      <c r="D589" s="54" t="s">
        <v>2376</v>
      </c>
      <c r="E589" s="24">
        <v>82.95</v>
      </c>
      <c r="F589" s="24">
        <v>69.3</v>
      </c>
      <c r="G589" s="36">
        <f>-(F589*$G$2-F589)</f>
        <v>69.3</v>
      </c>
      <c r="H589" s="29" t="s">
        <v>42</v>
      </c>
      <c r="I589" s="25" t="s">
        <v>2377</v>
      </c>
    </row>
    <row r="590" spans="1:9" s="1" customFormat="1" ht="42" customHeight="1" outlineLevel="3">
      <c r="A590" s="22"/>
      <c r="B590" s="23" t="s">
        <v>2378</v>
      </c>
      <c r="C590" s="23" t="s">
        <v>2379</v>
      </c>
      <c r="D590" s="54" t="s">
        <v>2380</v>
      </c>
      <c r="E590" s="24">
        <v>82.95</v>
      </c>
      <c r="F590" s="24">
        <v>69.3</v>
      </c>
      <c r="G590" s="36">
        <f>-(F590*$G$2-F590)</f>
        <v>69.3</v>
      </c>
      <c r="H590" s="29" t="s">
        <v>42</v>
      </c>
      <c r="I590" s="25" t="s">
        <v>2381</v>
      </c>
    </row>
    <row r="591" spans="1:9" s="1" customFormat="1" ht="42" customHeight="1" outlineLevel="3">
      <c r="A591" s="22"/>
      <c r="B591" s="23" t="s">
        <v>2382</v>
      </c>
      <c r="C591" s="23" t="s">
        <v>2383</v>
      </c>
      <c r="D591" s="54" t="s">
        <v>2384</v>
      </c>
      <c r="E591" s="24">
        <v>76.650000000000006</v>
      </c>
      <c r="F591" s="24">
        <v>64.05</v>
      </c>
      <c r="G591" s="36">
        <f>-(F591*$G$2-F591)</f>
        <v>64.05</v>
      </c>
      <c r="H591" s="29" t="s">
        <v>42</v>
      </c>
      <c r="I591" s="25" t="s">
        <v>2385</v>
      </c>
    </row>
    <row r="592" spans="1:9" s="1" customFormat="1" ht="42" customHeight="1" outlineLevel="3">
      <c r="A592" s="22"/>
      <c r="B592" s="23" t="s">
        <v>2386</v>
      </c>
      <c r="C592" s="23" t="s">
        <v>2387</v>
      </c>
      <c r="D592" s="54" t="s">
        <v>2388</v>
      </c>
      <c r="E592" s="24">
        <v>82.95</v>
      </c>
      <c r="F592" s="24">
        <v>69.3</v>
      </c>
      <c r="G592" s="36">
        <f>-(F592*$G$2-F592)</f>
        <v>69.3</v>
      </c>
      <c r="H592" s="29" t="s">
        <v>42</v>
      </c>
      <c r="I592" s="25" t="s">
        <v>2389</v>
      </c>
    </row>
    <row r="593" spans="1:9" s="1" customFormat="1" ht="42" customHeight="1" outlineLevel="3">
      <c r="A593" s="22"/>
      <c r="B593" s="23" t="s">
        <v>2390</v>
      </c>
      <c r="C593" s="23" t="s">
        <v>2391</v>
      </c>
      <c r="D593" s="54" t="s">
        <v>2392</v>
      </c>
      <c r="E593" s="24">
        <v>76.650000000000006</v>
      </c>
      <c r="F593" s="24">
        <v>64.05</v>
      </c>
      <c r="G593" s="36">
        <f>-(F593*$G$2-F593)</f>
        <v>64.05</v>
      </c>
      <c r="H593" s="29" t="s">
        <v>42</v>
      </c>
      <c r="I593" s="25" t="s">
        <v>2393</v>
      </c>
    </row>
    <row r="594" spans="1:9" s="1" customFormat="1" ht="42" customHeight="1" outlineLevel="3">
      <c r="A594" s="22"/>
      <c r="B594" s="23" t="s">
        <v>2394</v>
      </c>
      <c r="C594" s="23" t="s">
        <v>2395</v>
      </c>
      <c r="D594" s="54" t="s">
        <v>2396</v>
      </c>
      <c r="E594" s="24">
        <v>76.650000000000006</v>
      </c>
      <c r="F594" s="24">
        <v>64.05</v>
      </c>
      <c r="G594" s="36">
        <f>-(F594*$G$2-F594)</f>
        <v>64.05</v>
      </c>
      <c r="H594" s="29" t="s">
        <v>42</v>
      </c>
      <c r="I594" s="25" t="s">
        <v>2397</v>
      </c>
    </row>
    <row r="595" spans="1:9" s="1" customFormat="1" ht="42" customHeight="1" outlineLevel="3">
      <c r="A595" s="22"/>
      <c r="B595" s="23" t="s">
        <v>2398</v>
      </c>
      <c r="C595" s="23" t="s">
        <v>2399</v>
      </c>
      <c r="D595" s="54" t="s">
        <v>2400</v>
      </c>
      <c r="E595" s="24">
        <v>71.400000000000006</v>
      </c>
      <c r="F595" s="24">
        <v>59.85</v>
      </c>
      <c r="G595" s="36">
        <f>-(F595*$G$2-F595)</f>
        <v>59.85</v>
      </c>
      <c r="H595" s="29" t="s">
        <v>42</v>
      </c>
      <c r="I595" s="25" t="s">
        <v>2401</v>
      </c>
    </row>
    <row r="596" spans="1:9" s="1" customFormat="1" ht="42" customHeight="1" outlineLevel="3">
      <c r="A596" s="22"/>
      <c r="B596" s="23" t="s">
        <v>2402</v>
      </c>
      <c r="C596" s="23" t="s">
        <v>2403</v>
      </c>
      <c r="D596" s="54" t="s">
        <v>2404</v>
      </c>
      <c r="E596" s="24">
        <v>76.650000000000006</v>
      </c>
      <c r="F596" s="24">
        <v>64.05</v>
      </c>
      <c r="G596" s="36">
        <f>-(F596*$G$2-F596)</f>
        <v>64.05</v>
      </c>
      <c r="H596" s="29" t="s">
        <v>42</v>
      </c>
      <c r="I596" s="25" t="s">
        <v>2405</v>
      </c>
    </row>
    <row r="597" spans="1:9" s="1" customFormat="1" ht="42" customHeight="1" outlineLevel="3">
      <c r="A597" s="22"/>
      <c r="B597" s="23" t="s">
        <v>2522</v>
      </c>
      <c r="C597" s="23" t="s">
        <v>2523</v>
      </c>
      <c r="D597" s="54" t="s">
        <v>2524</v>
      </c>
      <c r="E597" s="24">
        <v>956.55</v>
      </c>
      <c r="F597" s="24">
        <v>796.95</v>
      </c>
      <c r="G597" s="36">
        <f>-(F597*$G$2-F597)</f>
        <v>796.95</v>
      </c>
      <c r="H597" s="29" t="s">
        <v>42</v>
      </c>
      <c r="I597" s="25" t="s">
        <v>2525</v>
      </c>
    </row>
    <row r="598" spans="1:9" s="1" customFormat="1" ht="42" customHeight="1" outlineLevel="3">
      <c r="A598" s="22"/>
      <c r="B598" s="23" t="s">
        <v>2526</v>
      </c>
      <c r="C598" s="23" t="s">
        <v>2527</v>
      </c>
      <c r="D598" s="54" t="s">
        <v>2528</v>
      </c>
      <c r="E598" s="24">
        <v>907.2</v>
      </c>
      <c r="F598" s="24">
        <v>756</v>
      </c>
      <c r="G598" s="36">
        <f>-(F598*$G$2-F598)</f>
        <v>756</v>
      </c>
      <c r="H598" s="29" t="s">
        <v>42</v>
      </c>
      <c r="I598" s="25" t="s">
        <v>2529</v>
      </c>
    </row>
    <row r="599" spans="1:9" s="1" customFormat="1" ht="42" customHeight="1" outlineLevel="3">
      <c r="A599" s="22"/>
      <c r="B599" s="23" t="s">
        <v>2530</v>
      </c>
      <c r="C599" s="23" t="s">
        <v>2531</v>
      </c>
      <c r="D599" s="54" t="s">
        <v>2532</v>
      </c>
      <c r="E599" s="24">
        <v>956.55</v>
      </c>
      <c r="F599" s="24">
        <v>796.95</v>
      </c>
      <c r="G599" s="36">
        <f>-(F599*$G$2-F599)</f>
        <v>796.95</v>
      </c>
      <c r="H599" s="29" t="s">
        <v>42</v>
      </c>
      <c r="I599" s="25" t="s">
        <v>2533</v>
      </c>
    </row>
    <row r="600" spans="1:9" s="1" customFormat="1" ht="42" customHeight="1" outlineLevel="3">
      <c r="A600" s="22"/>
      <c r="B600" s="23" t="s">
        <v>2534</v>
      </c>
      <c r="C600" s="23" t="s">
        <v>2535</v>
      </c>
      <c r="D600" s="54" t="s">
        <v>2536</v>
      </c>
      <c r="E600" s="48">
        <v>1131.9000000000001</v>
      </c>
      <c r="F600" s="24">
        <v>942.9</v>
      </c>
      <c r="G600" s="36">
        <f>-(F600*$G$2-F600)</f>
        <v>942.9</v>
      </c>
      <c r="H600" s="29" t="s">
        <v>42</v>
      </c>
      <c r="I600" s="25" t="s">
        <v>2537</v>
      </c>
    </row>
    <row r="601" spans="1:9" s="1" customFormat="1" ht="42" customHeight="1" outlineLevel="3">
      <c r="A601" s="22"/>
      <c r="B601" s="23" t="s">
        <v>2538</v>
      </c>
      <c r="C601" s="23" t="s">
        <v>2539</v>
      </c>
      <c r="D601" s="54" t="s">
        <v>2540</v>
      </c>
      <c r="E601" s="48">
        <v>1082.55</v>
      </c>
      <c r="F601" s="24">
        <v>901.95</v>
      </c>
      <c r="G601" s="36">
        <f>-(F601*$G$2-F601)</f>
        <v>901.95</v>
      </c>
      <c r="H601" s="29" t="s">
        <v>42</v>
      </c>
      <c r="I601" s="25" t="s">
        <v>2541</v>
      </c>
    </row>
    <row r="602" spans="1:9" s="1" customFormat="1" ht="42" customHeight="1" outlineLevel="3">
      <c r="A602" s="22"/>
      <c r="B602" s="23" t="s">
        <v>2542</v>
      </c>
      <c r="C602" s="23" t="s">
        <v>2543</v>
      </c>
      <c r="D602" s="54" t="s">
        <v>2544</v>
      </c>
      <c r="E602" s="48">
        <v>1131.9000000000001</v>
      </c>
      <c r="F602" s="24">
        <v>942.9</v>
      </c>
      <c r="G602" s="36">
        <f>-(F602*$G$2-F602)</f>
        <v>942.9</v>
      </c>
      <c r="H602" s="29" t="s">
        <v>42</v>
      </c>
      <c r="I602" s="25" t="s">
        <v>2545</v>
      </c>
    </row>
    <row r="603" spans="1:9" s="1" customFormat="1" ht="42" customHeight="1" outlineLevel="3">
      <c r="A603" s="2"/>
      <c r="B603" s="3" t="s">
        <v>2450</v>
      </c>
      <c r="C603" s="3" t="s">
        <v>2451</v>
      </c>
      <c r="D603" s="57" t="s">
        <v>2452</v>
      </c>
      <c r="E603" s="4">
        <v>319.2</v>
      </c>
      <c r="F603" s="4">
        <v>265.64999999999998</v>
      </c>
      <c r="G603" s="41">
        <f>-(F603*$G$2-F603)</f>
        <v>265.64999999999998</v>
      </c>
      <c r="H603" s="32"/>
      <c r="I603" s="5" t="s">
        <v>2453</v>
      </c>
    </row>
    <row r="604" spans="1:9" s="1" customFormat="1" ht="42" customHeight="1" outlineLevel="3">
      <c r="A604" s="2"/>
      <c r="B604" s="3" t="s">
        <v>2498</v>
      </c>
      <c r="C604" s="3" t="s">
        <v>2499</v>
      </c>
      <c r="D604" s="57" t="s">
        <v>2500</v>
      </c>
      <c r="E604" s="4">
        <v>581.70000000000005</v>
      </c>
      <c r="F604" s="4">
        <v>485.1</v>
      </c>
      <c r="G604" s="41">
        <f>-(F604*$G$2-F604)</f>
        <v>485.1</v>
      </c>
      <c r="H604" s="32"/>
      <c r="I604" s="5" t="s">
        <v>2501</v>
      </c>
    </row>
    <row r="605" spans="1:9" s="1" customFormat="1" ht="42" customHeight="1" outlineLevel="3">
      <c r="A605" s="2"/>
      <c r="B605" s="3" t="s">
        <v>2502</v>
      </c>
      <c r="C605" s="3" t="s">
        <v>2503</v>
      </c>
      <c r="D605" s="57" t="s">
        <v>2504</v>
      </c>
      <c r="E605" s="4">
        <v>912.45</v>
      </c>
      <c r="F605" s="4">
        <v>760.2</v>
      </c>
      <c r="G605" s="41">
        <f>-(F605*$G$2-F605)</f>
        <v>760.2</v>
      </c>
      <c r="H605" s="32"/>
      <c r="I605" s="5" t="s">
        <v>2505</v>
      </c>
    </row>
    <row r="606" spans="1:9" s="1" customFormat="1" ht="42" customHeight="1" outlineLevel="3">
      <c r="A606" s="2"/>
      <c r="B606" s="3" t="s">
        <v>2406</v>
      </c>
      <c r="C606" s="3" t="s">
        <v>2407</v>
      </c>
      <c r="D606" s="57" t="s">
        <v>2408</v>
      </c>
      <c r="E606" s="4">
        <v>86.1</v>
      </c>
      <c r="F606" s="4">
        <v>71.400000000000006</v>
      </c>
      <c r="G606" s="41">
        <f>-(F606*$G$2-F606)</f>
        <v>71.400000000000006</v>
      </c>
      <c r="H606" s="32"/>
      <c r="I606" s="5" t="s">
        <v>2409</v>
      </c>
    </row>
    <row r="607" spans="1:9" s="1" customFormat="1" ht="42" customHeight="1" outlineLevel="3">
      <c r="A607" s="2"/>
      <c r="B607" s="3" t="s">
        <v>2410</v>
      </c>
      <c r="C607" s="3" t="s">
        <v>2411</v>
      </c>
      <c r="D607" s="57" t="s">
        <v>2412</v>
      </c>
      <c r="E607" s="4">
        <v>91.35</v>
      </c>
      <c r="F607" s="4">
        <v>75.599999999999994</v>
      </c>
      <c r="G607" s="41">
        <f>-(F607*$G$2-F607)</f>
        <v>75.599999999999994</v>
      </c>
      <c r="H607" s="32"/>
      <c r="I607" s="5" t="s">
        <v>2413</v>
      </c>
    </row>
    <row r="608" spans="1:9" s="1" customFormat="1" ht="42" customHeight="1" outlineLevel="3">
      <c r="A608" s="2"/>
      <c r="B608" s="3" t="s">
        <v>2414</v>
      </c>
      <c r="C608" s="3" t="s">
        <v>2415</v>
      </c>
      <c r="D608" s="57" t="s">
        <v>2416</v>
      </c>
      <c r="E608" s="4">
        <v>74.55</v>
      </c>
      <c r="F608" s="4">
        <v>61.95</v>
      </c>
      <c r="G608" s="41">
        <f>-(F608*$G$2-F608)</f>
        <v>61.95</v>
      </c>
      <c r="H608" s="32"/>
      <c r="I608" s="5" t="s">
        <v>2417</v>
      </c>
    </row>
    <row r="609" spans="1:9" s="1" customFormat="1" ht="42" customHeight="1" outlineLevel="3">
      <c r="A609" s="2"/>
      <c r="B609" s="3" t="s">
        <v>2418</v>
      </c>
      <c r="C609" s="3" t="s">
        <v>2419</v>
      </c>
      <c r="D609" s="57" t="s">
        <v>2420</v>
      </c>
      <c r="E609" s="4">
        <v>78.75</v>
      </c>
      <c r="F609" s="4">
        <v>66.150000000000006</v>
      </c>
      <c r="G609" s="41">
        <f>-(F609*$G$2-F609)</f>
        <v>66.150000000000006</v>
      </c>
      <c r="H609" s="32"/>
      <c r="I609" s="5" t="s">
        <v>2421</v>
      </c>
    </row>
    <row r="610" spans="1:9" s="1" customFormat="1" ht="42" customHeight="1" outlineLevel="3">
      <c r="A610" s="2"/>
      <c r="B610" s="3" t="s">
        <v>2422</v>
      </c>
      <c r="C610" s="3" t="s">
        <v>2423</v>
      </c>
      <c r="D610" s="57" t="s">
        <v>2424</v>
      </c>
      <c r="E610" s="4">
        <v>93.45</v>
      </c>
      <c r="F610" s="4">
        <v>77.7</v>
      </c>
      <c r="G610" s="41">
        <f>-(F610*$G$2-F610)</f>
        <v>77.7</v>
      </c>
      <c r="H610" s="32"/>
      <c r="I610" s="5" t="s">
        <v>2425</v>
      </c>
    </row>
    <row r="611" spans="1:9" s="1" customFormat="1" ht="42" customHeight="1" outlineLevel="3">
      <c r="A611" s="2"/>
      <c r="B611" s="3" t="s">
        <v>2426</v>
      </c>
      <c r="C611" s="3" t="s">
        <v>2427</v>
      </c>
      <c r="D611" s="57" t="s">
        <v>2428</v>
      </c>
      <c r="E611" s="4">
        <v>78.75</v>
      </c>
      <c r="F611" s="4">
        <v>66.150000000000006</v>
      </c>
      <c r="G611" s="41">
        <f>-(F611*$G$2-F611)</f>
        <v>66.150000000000006</v>
      </c>
      <c r="H611" s="32"/>
      <c r="I611" s="5" t="s">
        <v>2429</v>
      </c>
    </row>
    <row r="612" spans="1:9" s="1" customFormat="1" ht="42" customHeight="1" outlineLevel="3">
      <c r="A612" s="2"/>
      <c r="B612" s="3" t="s">
        <v>2430</v>
      </c>
      <c r="C612" s="3" t="s">
        <v>2431</v>
      </c>
      <c r="D612" s="57" t="s">
        <v>2432</v>
      </c>
      <c r="E612" s="4">
        <v>67.2</v>
      </c>
      <c r="F612" s="4">
        <v>55.65</v>
      </c>
      <c r="G612" s="41">
        <f>-(F612*$G$2-F612)</f>
        <v>55.65</v>
      </c>
      <c r="H612" s="32"/>
      <c r="I612" s="5" t="s">
        <v>2433</v>
      </c>
    </row>
    <row r="613" spans="1:9" s="1" customFormat="1" ht="42" customHeight="1" outlineLevel="3">
      <c r="A613" s="2"/>
      <c r="B613" s="3" t="s">
        <v>2434</v>
      </c>
      <c r="C613" s="3" t="s">
        <v>2435</v>
      </c>
      <c r="D613" s="57" t="s">
        <v>2436</v>
      </c>
      <c r="E613" s="4">
        <v>93.45</v>
      </c>
      <c r="F613" s="4">
        <v>77.7</v>
      </c>
      <c r="G613" s="41">
        <f>-(F613*$G$2-F613)</f>
        <v>77.7</v>
      </c>
      <c r="H613" s="32"/>
      <c r="I613" s="5" t="s">
        <v>2437</v>
      </c>
    </row>
    <row r="614" spans="1:9" s="1" customFormat="1" ht="42" customHeight="1" outlineLevel="3">
      <c r="A614" s="2"/>
      <c r="B614" s="3" t="s">
        <v>2438</v>
      </c>
      <c r="C614" s="3" t="s">
        <v>2439</v>
      </c>
      <c r="D614" s="57" t="s">
        <v>2440</v>
      </c>
      <c r="E614" s="4">
        <v>102.9</v>
      </c>
      <c r="F614" s="4">
        <v>86.1</v>
      </c>
      <c r="G614" s="41">
        <f>-(F614*$G$2-F614)</f>
        <v>86.1</v>
      </c>
      <c r="H614" s="32"/>
      <c r="I614" s="5" t="s">
        <v>2441</v>
      </c>
    </row>
    <row r="615" spans="1:9" s="1" customFormat="1" ht="42" customHeight="1" outlineLevel="3">
      <c r="A615" s="2"/>
      <c r="B615" s="3" t="s">
        <v>2442</v>
      </c>
      <c r="C615" s="3" t="s">
        <v>2443</v>
      </c>
      <c r="D615" s="57" t="s">
        <v>2444</v>
      </c>
      <c r="E615" s="4">
        <v>102.9</v>
      </c>
      <c r="F615" s="4">
        <v>86.1</v>
      </c>
      <c r="G615" s="41">
        <f>-(F615*$G$2-F615)</f>
        <v>86.1</v>
      </c>
      <c r="H615" s="32"/>
      <c r="I615" s="5" t="s">
        <v>2445</v>
      </c>
    </row>
    <row r="616" spans="1:9" s="1" customFormat="1" ht="42" customHeight="1" outlineLevel="3">
      <c r="A616" s="2"/>
      <c r="B616" s="3" t="s">
        <v>2446</v>
      </c>
      <c r="C616" s="3" t="s">
        <v>2447</v>
      </c>
      <c r="D616" s="57" t="s">
        <v>2448</v>
      </c>
      <c r="E616" s="4">
        <v>114.45</v>
      </c>
      <c r="F616" s="4">
        <v>95.55</v>
      </c>
      <c r="G616" s="41">
        <f>-(F616*$G$2-F616)</f>
        <v>95.55</v>
      </c>
      <c r="H616" s="32"/>
      <c r="I616" s="5" t="s">
        <v>2449</v>
      </c>
    </row>
    <row r="617" spans="1:9" s="1" customFormat="1" ht="42" customHeight="1" outlineLevel="3">
      <c r="A617" s="2"/>
      <c r="B617" s="3" t="s">
        <v>2454</v>
      </c>
      <c r="C617" s="3" t="s">
        <v>2455</v>
      </c>
      <c r="D617" s="57" t="s">
        <v>2456</v>
      </c>
      <c r="E617" s="4">
        <v>155.4</v>
      </c>
      <c r="F617" s="4">
        <v>130.19999999999999</v>
      </c>
      <c r="G617" s="41">
        <f>-(F617*$G$2-F617)</f>
        <v>130.19999999999999</v>
      </c>
      <c r="H617" s="32"/>
      <c r="I617" s="5" t="s">
        <v>2457</v>
      </c>
    </row>
    <row r="618" spans="1:9" s="1" customFormat="1" ht="42" customHeight="1" outlineLevel="3">
      <c r="A618" s="2"/>
      <c r="B618" s="3" t="s">
        <v>2458</v>
      </c>
      <c r="C618" s="3" t="s">
        <v>2459</v>
      </c>
      <c r="D618" s="57" t="s">
        <v>2460</v>
      </c>
      <c r="E618" s="4">
        <v>48.3</v>
      </c>
      <c r="F618" s="4">
        <v>39.9</v>
      </c>
      <c r="G618" s="41">
        <f>-(F618*$G$2-F618)</f>
        <v>39.9</v>
      </c>
      <c r="H618" s="32"/>
      <c r="I618" s="5" t="s">
        <v>2461</v>
      </c>
    </row>
    <row r="619" spans="1:9" s="1" customFormat="1" ht="42" customHeight="1" outlineLevel="3">
      <c r="A619" s="2"/>
      <c r="B619" s="3" t="s">
        <v>2462</v>
      </c>
      <c r="C619" s="3" t="s">
        <v>2463</v>
      </c>
      <c r="D619" s="57" t="s">
        <v>2464</v>
      </c>
      <c r="E619" s="4">
        <v>76.650000000000006</v>
      </c>
      <c r="F619" s="4">
        <v>66.150000000000006</v>
      </c>
      <c r="G619" s="41">
        <f>-(F619*$G$2-F619)</f>
        <v>66.150000000000006</v>
      </c>
      <c r="H619" s="32"/>
      <c r="I619" s="5" t="s">
        <v>2465</v>
      </c>
    </row>
    <row r="620" spans="1:9" s="1" customFormat="1" ht="42" customHeight="1" outlineLevel="3">
      <c r="A620" s="2"/>
      <c r="B620" s="3" t="s">
        <v>2466</v>
      </c>
      <c r="C620" s="3" t="s">
        <v>2467</v>
      </c>
      <c r="D620" s="57" t="s">
        <v>2468</v>
      </c>
      <c r="E620" s="4">
        <v>54.6</v>
      </c>
      <c r="F620" s="4">
        <v>46.2</v>
      </c>
      <c r="G620" s="41">
        <f>-(F620*$G$2-F620)</f>
        <v>46.2</v>
      </c>
      <c r="H620" s="32"/>
      <c r="I620" s="5" t="s">
        <v>2469</v>
      </c>
    </row>
    <row r="621" spans="1:9" s="1" customFormat="1" ht="42" customHeight="1" outlineLevel="3">
      <c r="A621" s="2"/>
      <c r="B621" s="3" t="s">
        <v>2470</v>
      </c>
      <c r="C621" s="3" t="s">
        <v>2471</v>
      </c>
      <c r="D621" s="57" t="s">
        <v>2472</v>
      </c>
      <c r="E621" s="4">
        <v>143.85</v>
      </c>
      <c r="F621" s="4">
        <v>119.7</v>
      </c>
      <c r="G621" s="41">
        <f>-(F621*$G$2-F621)</f>
        <v>119.7</v>
      </c>
      <c r="H621" s="32"/>
      <c r="I621" s="5" t="s">
        <v>2473</v>
      </c>
    </row>
    <row r="622" spans="1:9" s="1" customFormat="1" ht="42" customHeight="1" outlineLevel="3">
      <c r="A622" s="2"/>
      <c r="B622" s="3" t="s">
        <v>2474</v>
      </c>
      <c r="C622" s="3" t="s">
        <v>2475</v>
      </c>
      <c r="D622" s="57" t="s">
        <v>2476</v>
      </c>
      <c r="E622" s="4">
        <v>233.1</v>
      </c>
      <c r="F622" s="4">
        <v>194.25</v>
      </c>
      <c r="G622" s="41">
        <f>-(F622*$G$2-F622)</f>
        <v>194.25</v>
      </c>
      <c r="H622" s="32"/>
      <c r="I622" s="5" t="s">
        <v>2477</v>
      </c>
    </row>
    <row r="623" spans="1:9" s="1" customFormat="1" ht="42" customHeight="1" outlineLevel="3">
      <c r="A623" s="2"/>
      <c r="B623" s="3" t="s">
        <v>2478</v>
      </c>
      <c r="C623" s="3" t="s">
        <v>2479</v>
      </c>
      <c r="D623" s="57" t="s">
        <v>2480</v>
      </c>
      <c r="E623" s="4">
        <v>232.05</v>
      </c>
      <c r="F623" s="4">
        <v>193.2</v>
      </c>
      <c r="G623" s="41">
        <f>-(F623*$G$2-F623)</f>
        <v>193.2</v>
      </c>
      <c r="H623" s="32"/>
      <c r="I623" s="5" t="s">
        <v>2481</v>
      </c>
    </row>
    <row r="624" spans="1:9" s="1" customFormat="1" ht="42" customHeight="1" outlineLevel="3">
      <c r="A624" s="2"/>
      <c r="B624" s="3" t="s">
        <v>2482</v>
      </c>
      <c r="C624" s="3" t="s">
        <v>2483</v>
      </c>
      <c r="D624" s="57" t="s">
        <v>2484</v>
      </c>
      <c r="E624" s="4">
        <v>244.65</v>
      </c>
      <c r="F624" s="4">
        <v>203.7</v>
      </c>
      <c r="G624" s="41">
        <f>-(F624*$G$2-F624)</f>
        <v>203.7</v>
      </c>
      <c r="H624" s="32"/>
      <c r="I624" s="5" t="s">
        <v>2485</v>
      </c>
    </row>
    <row r="625" spans="1:9" s="1" customFormat="1" ht="42" customHeight="1" outlineLevel="3">
      <c r="A625" s="2"/>
      <c r="B625" s="3" t="s">
        <v>2486</v>
      </c>
      <c r="C625" s="3" t="s">
        <v>2487</v>
      </c>
      <c r="D625" s="57" t="s">
        <v>2488</v>
      </c>
      <c r="E625" s="4">
        <v>181.65</v>
      </c>
      <c r="F625" s="4">
        <v>151.19999999999999</v>
      </c>
      <c r="G625" s="41">
        <f>-(F625*$G$2-F625)</f>
        <v>151.19999999999999</v>
      </c>
      <c r="H625" s="32"/>
      <c r="I625" s="5" t="s">
        <v>2489</v>
      </c>
    </row>
    <row r="626" spans="1:9" s="1" customFormat="1" ht="42" customHeight="1" outlineLevel="3">
      <c r="A626" s="2"/>
      <c r="B626" s="3" t="s">
        <v>2490</v>
      </c>
      <c r="C626" s="3" t="s">
        <v>2491</v>
      </c>
      <c r="D626" s="57" t="s">
        <v>2492</v>
      </c>
      <c r="E626" s="4">
        <v>178.5</v>
      </c>
      <c r="F626" s="4">
        <v>149.1</v>
      </c>
      <c r="G626" s="41">
        <f>-(F626*$G$2-F626)</f>
        <v>149.1</v>
      </c>
      <c r="H626" s="32"/>
      <c r="I626" s="5" t="s">
        <v>2493</v>
      </c>
    </row>
    <row r="627" spans="1:9" s="1" customFormat="1" ht="42" customHeight="1" outlineLevel="3">
      <c r="A627" s="2"/>
      <c r="B627" s="3" t="s">
        <v>2494</v>
      </c>
      <c r="C627" s="3" t="s">
        <v>2495</v>
      </c>
      <c r="D627" s="57" t="s">
        <v>2496</v>
      </c>
      <c r="E627" s="4">
        <v>279.3</v>
      </c>
      <c r="F627" s="4">
        <v>233.1</v>
      </c>
      <c r="G627" s="41">
        <f>-(F627*$G$2-F627)</f>
        <v>233.1</v>
      </c>
      <c r="H627" s="32"/>
      <c r="I627" s="5" t="s">
        <v>2497</v>
      </c>
    </row>
    <row r="628" spans="1:9" s="1" customFormat="1" ht="42" customHeight="1" outlineLevel="3">
      <c r="A628" s="2"/>
      <c r="B628" s="3" t="s">
        <v>2506</v>
      </c>
      <c r="C628" s="3" t="s">
        <v>2507</v>
      </c>
      <c r="D628" s="57" t="s">
        <v>2508</v>
      </c>
      <c r="E628" s="4">
        <v>48.3</v>
      </c>
      <c r="F628" s="4">
        <v>39.9</v>
      </c>
      <c r="G628" s="41">
        <f>-(F628*$G$2-F628)</f>
        <v>39.9</v>
      </c>
      <c r="H628" s="32"/>
      <c r="I628" s="5" t="s">
        <v>2509</v>
      </c>
    </row>
    <row r="629" spans="1:9" s="1" customFormat="1" ht="42" customHeight="1" outlineLevel="3">
      <c r="A629" s="2"/>
      <c r="B629" s="3" t="s">
        <v>2510</v>
      </c>
      <c r="C629" s="3" t="s">
        <v>2511</v>
      </c>
      <c r="D629" s="57" t="s">
        <v>2512</v>
      </c>
      <c r="E629" s="4">
        <v>50.4</v>
      </c>
      <c r="F629" s="4">
        <v>42</v>
      </c>
      <c r="G629" s="41">
        <f>-(F629*$G$2-F629)</f>
        <v>42</v>
      </c>
      <c r="H629" s="32"/>
      <c r="I629" s="5" t="s">
        <v>2513</v>
      </c>
    </row>
    <row r="630" spans="1:9" s="1" customFormat="1" ht="42" customHeight="1" outlineLevel="3">
      <c r="A630" s="2"/>
      <c r="B630" s="3" t="s">
        <v>2514</v>
      </c>
      <c r="C630" s="3" t="s">
        <v>2515</v>
      </c>
      <c r="D630" s="57" t="s">
        <v>2516</v>
      </c>
      <c r="E630" s="4">
        <v>65.099999999999994</v>
      </c>
      <c r="F630" s="4">
        <v>59.85</v>
      </c>
      <c r="G630" s="41">
        <f>-(F630*$G$2-F630)</f>
        <v>59.85</v>
      </c>
      <c r="H630" s="32"/>
      <c r="I630" s="5" t="s">
        <v>2517</v>
      </c>
    </row>
    <row r="631" spans="1:9" s="1" customFormat="1" ht="42" customHeight="1" outlineLevel="3">
      <c r="A631" s="2"/>
      <c r="B631" s="3" t="s">
        <v>2518</v>
      </c>
      <c r="C631" s="3" t="s">
        <v>2519</v>
      </c>
      <c r="D631" s="57" t="s">
        <v>2520</v>
      </c>
      <c r="E631" s="4">
        <v>78.75</v>
      </c>
      <c r="F631" s="4">
        <v>66.150000000000006</v>
      </c>
      <c r="G631" s="41">
        <f>-(F631*$G$2-F631)</f>
        <v>66.150000000000006</v>
      </c>
      <c r="H631" s="32"/>
      <c r="I631" s="5" t="s">
        <v>2521</v>
      </c>
    </row>
    <row r="632" spans="1:9" s="1" customFormat="1" ht="12" customHeight="1" outlineLevel="2">
      <c r="A632" s="9"/>
      <c r="B632" s="10"/>
      <c r="C632" s="10"/>
      <c r="D632" s="56" t="s">
        <v>2575</v>
      </c>
      <c r="E632" s="12"/>
      <c r="F632" s="12"/>
      <c r="G632" s="38"/>
      <c r="H632" s="31"/>
      <c r="I632" s="12"/>
    </row>
    <row r="633" spans="1:9" s="1" customFormat="1" ht="42" customHeight="1" outlineLevel="3">
      <c r="A633" s="2"/>
      <c r="B633" s="3" t="s">
        <v>2576</v>
      </c>
      <c r="C633" s="3" t="s">
        <v>2577</v>
      </c>
      <c r="D633" s="57" t="s">
        <v>2578</v>
      </c>
      <c r="E633" s="4">
        <v>69.3</v>
      </c>
      <c r="F633" s="4">
        <v>57.75</v>
      </c>
      <c r="G633" s="41">
        <f>-(F633*$G$2-F633)</f>
        <v>57.75</v>
      </c>
      <c r="H633" s="32"/>
      <c r="I633" s="5" t="s">
        <v>2579</v>
      </c>
    </row>
    <row r="634" spans="1:9" s="1" customFormat="1" ht="42" customHeight="1" outlineLevel="3">
      <c r="A634" s="2"/>
      <c r="B634" s="3" t="s">
        <v>2580</v>
      </c>
      <c r="C634" s="3" t="s">
        <v>2581</v>
      </c>
      <c r="D634" s="57" t="s">
        <v>2582</v>
      </c>
      <c r="E634" s="4">
        <v>69.3</v>
      </c>
      <c r="F634" s="4">
        <v>57.75</v>
      </c>
      <c r="G634" s="41">
        <f>-(F634*$G$2-F634)</f>
        <v>57.75</v>
      </c>
      <c r="H634" s="32"/>
      <c r="I634" s="5" t="s">
        <v>2583</v>
      </c>
    </row>
    <row r="635" spans="1:9" s="1" customFormat="1" ht="42" customHeight="1" outlineLevel="3">
      <c r="A635" s="2"/>
      <c r="B635" s="3" t="s">
        <v>2584</v>
      </c>
      <c r="C635" s="3" t="s">
        <v>2585</v>
      </c>
      <c r="D635" s="57" t="s">
        <v>2586</v>
      </c>
      <c r="E635" s="4">
        <v>55.65</v>
      </c>
      <c r="F635" s="4">
        <v>46.2</v>
      </c>
      <c r="G635" s="41">
        <f>-(F635*$G$2-F635)</f>
        <v>46.2</v>
      </c>
      <c r="H635" s="32"/>
      <c r="I635" s="5" t="s">
        <v>2587</v>
      </c>
    </row>
    <row r="636" spans="1:9" s="1" customFormat="1" ht="42" customHeight="1" outlineLevel="3">
      <c r="A636" s="2"/>
      <c r="B636" s="3" t="s">
        <v>2588</v>
      </c>
      <c r="C636" s="3" t="s">
        <v>2589</v>
      </c>
      <c r="D636" s="57" t="s">
        <v>2590</v>
      </c>
      <c r="E636" s="4">
        <v>52.5</v>
      </c>
      <c r="F636" s="4">
        <v>44.1</v>
      </c>
      <c r="G636" s="41">
        <f>-(F636*$G$2-F636)</f>
        <v>44.1</v>
      </c>
      <c r="H636" s="32"/>
      <c r="I636" s="5" t="s">
        <v>2591</v>
      </c>
    </row>
    <row r="637" spans="1:9" s="1" customFormat="1" ht="42" customHeight="1" outlineLevel="3">
      <c r="A637" s="2"/>
      <c r="B637" s="3" t="s">
        <v>2592</v>
      </c>
      <c r="C637" s="3" t="s">
        <v>2593</v>
      </c>
      <c r="D637" s="57" t="s">
        <v>2594</v>
      </c>
      <c r="E637" s="4">
        <v>46.66</v>
      </c>
      <c r="F637" s="4">
        <v>56.7</v>
      </c>
      <c r="G637" s="41">
        <f>-(F637*$G$2-F637)</f>
        <v>56.7</v>
      </c>
      <c r="H637" s="32"/>
      <c r="I637" s="5" t="s">
        <v>2595</v>
      </c>
    </row>
    <row r="638" spans="1:9" s="1" customFormat="1" ht="42" customHeight="1" outlineLevel="3">
      <c r="A638" s="2"/>
      <c r="B638" s="3" t="s">
        <v>2596</v>
      </c>
      <c r="C638" s="3" t="s">
        <v>2597</v>
      </c>
      <c r="D638" s="57" t="s">
        <v>2598</v>
      </c>
      <c r="E638" s="4">
        <v>55.65</v>
      </c>
      <c r="F638" s="4">
        <v>46.2</v>
      </c>
      <c r="G638" s="41">
        <f>-(F638*$G$2-F638)</f>
        <v>46.2</v>
      </c>
      <c r="H638" s="32"/>
      <c r="I638" s="5" t="s">
        <v>2599</v>
      </c>
    </row>
    <row r="639" spans="1:9" s="1" customFormat="1" ht="42" customHeight="1" outlineLevel="3">
      <c r="A639" s="2"/>
      <c r="B639" s="3" t="s">
        <v>2600</v>
      </c>
      <c r="C639" s="3" t="s">
        <v>2601</v>
      </c>
      <c r="D639" s="57" t="s">
        <v>2602</v>
      </c>
      <c r="E639" s="4">
        <v>46.2</v>
      </c>
      <c r="F639" s="4">
        <v>38.85</v>
      </c>
      <c r="G639" s="41">
        <f>-(F639*$G$2-F639)</f>
        <v>38.85</v>
      </c>
      <c r="H639" s="32"/>
      <c r="I639" s="5" t="s">
        <v>2603</v>
      </c>
    </row>
    <row r="640" spans="1:9" s="1" customFormat="1" ht="42" customHeight="1" outlineLevel="3">
      <c r="A640" s="2"/>
      <c r="B640" s="3" t="s">
        <v>2604</v>
      </c>
      <c r="C640" s="3" t="s">
        <v>2605</v>
      </c>
      <c r="D640" s="57" t="s">
        <v>2606</v>
      </c>
      <c r="E640" s="4">
        <v>46.66</v>
      </c>
      <c r="F640" s="4">
        <v>56.7</v>
      </c>
      <c r="G640" s="41">
        <f>-(F640*$G$2-F640)</f>
        <v>56.7</v>
      </c>
      <c r="H640" s="32"/>
      <c r="I640" s="5" t="s">
        <v>2607</v>
      </c>
    </row>
    <row r="641" spans="1:9" s="1" customFormat="1" ht="42" customHeight="1" outlineLevel="3">
      <c r="A641" s="2"/>
      <c r="B641" s="3" t="s">
        <v>2608</v>
      </c>
      <c r="C641" s="3" t="s">
        <v>2609</v>
      </c>
      <c r="D641" s="57" t="s">
        <v>2610</v>
      </c>
      <c r="E641" s="4">
        <v>75.599999999999994</v>
      </c>
      <c r="F641" s="4">
        <v>63</v>
      </c>
      <c r="G641" s="41">
        <f>-(F641*$G$2-F641)</f>
        <v>63</v>
      </c>
      <c r="H641" s="32"/>
      <c r="I641" s="5" t="s">
        <v>2611</v>
      </c>
    </row>
    <row r="642" spans="1:9" s="1" customFormat="1" ht="42" customHeight="1" outlineLevel="3">
      <c r="A642" s="2"/>
      <c r="B642" s="3" t="s">
        <v>2612</v>
      </c>
      <c r="C642" s="3" t="s">
        <v>2613</v>
      </c>
      <c r="D642" s="57" t="s">
        <v>2614</v>
      </c>
      <c r="E642" s="4">
        <v>86.1</v>
      </c>
      <c r="F642" s="4">
        <v>71.400000000000006</v>
      </c>
      <c r="G642" s="41">
        <f>-(F642*$G$2-F642)</f>
        <v>71.400000000000006</v>
      </c>
      <c r="H642" s="32"/>
      <c r="I642" s="5" t="s">
        <v>2615</v>
      </c>
    </row>
    <row r="643" spans="1:9" s="1" customFormat="1" ht="42" customHeight="1" outlineLevel="3">
      <c r="A643" s="2"/>
      <c r="B643" s="3" t="s">
        <v>2616</v>
      </c>
      <c r="C643" s="3" t="s">
        <v>2617</v>
      </c>
      <c r="D643" s="57" t="s">
        <v>2618</v>
      </c>
      <c r="E643" s="4">
        <v>86.1</v>
      </c>
      <c r="F643" s="4">
        <v>71.400000000000006</v>
      </c>
      <c r="G643" s="41">
        <f>-(F643*$G$2-F643)</f>
        <v>71.400000000000006</v>
      </c>
      <c r="H643" s="32"/>
      <c r="I643" s="5" t="s">
        <v>2619</v>
      </c>
    </row>
    <row r="644" spans="1:9" s="1" customFormat="1" ht="42" customHeight="1" outlineLevel="3">
      <c r="A644" s="2"/>
      <c r="B644" s="3" t="s">
        <v>2620</v>
      </c>
      <c r="C644" s="3" t="s">
        <v>2621</v>
      </c>
      <c r="D644" s="57" t="s">
        <v>2622</v>
      </c>
      <c r="E644" s="4">
        <v>65.099999999999994</v>
      </c>
      <c r="F644" s="4">
        <v>54.6</v>
      </c>
      <c r="G644" s="41">
        <f>-(F644*$G$2-F644)</f>
        <v>54.6</v>
      </c>
      <c r="H644" s="32"/>
      <c r="I644" s="5" t="s">
        <v>2623</v>
      </c>
    </row>
    <row r="645" spans="1:9" s="1" customFormat="1" ht="42" customHeight="1" outlineLevel="3">
      <c r="A645" s="2"/>
      <c r="B645" s="3" t="s">
        <v>2624</v>
      </c>
      <c r="C645" s="3" t="s">
        <v>2625</v>
      </c>
      <c r="D645" s="57" t="s">
        <v>2626</v>
      </c>
      <c r="E645" s="4">
        <v>26.25</v>
      </c>
      <c r="F645" s="4">
        <v>22.05</v>
      </c>
      <c r="G645" s="41">
        <f>-(F645*$G$2-F645)</f>
        <v>22.05</v>
      </c>
      <c r="H645" s="32"/>
      <c r="I645" s="5" t="s">
        <v>2627</v>
      </c>
    </row>
    <row r="646" spans="1:9" s="1" customFormat="1" ht="42" customHeight="1" outlineLevel="3">
      <c r="A646" s="2"/>
      <c r="B646" s="3" t="s">
        <v>2628</v>
      </c>
      <c r="C646" s="3" t="s">
        <v>2629</v>
      </c>
      <c r="D646" s="57" t="s">
        <v>2630</v>
      </c>
      <c r="E646" s="4">
        <v>27.3</v>
      </c>
      <c r="F646" s="4">
        <v>23.1</v>
      </c>
      <c r="G646" s="41">
        <f>-(F646*$G$2-F646)</f>
        <v>23.1</v>
      </c>
      <c r="H646" s="32"/>
      <c r="I646" s="5" t="s">
        <v>2631</v>
      </c>
    </row>
    <row r="647" spans="1:9" s="1" customFormat="1" ht="42" customHeight="1" outlineLevel="3">
      <c r="A647" s="2"/>
      <c r="B647" s="3" t="s">
        <v>2632</v>
      </c>
      <c r="C647" s="3" t="s">
        <v>2633</v>
      </c>
      <c r="D647" s="57" t="s">
        <v>2634</v>
      </c>
      <c r="E647" s="4">
        <v>26.25</v>
      </c>
      <c r="F647" s="4">
        <v>22.05</v>
      </c>
      <c r="G647" s="41">
        <f>-(F647*$G$2-F647)</f>
        <v>22.05</v>
      </c>
      <c r="H647" s="32"/>
      <c r="I647" s="5" t="s">
        <v>2635</v>
      </c>
    </row>
    <row r="648" spans="1:9" s="1" customFormat="1" ht="42" customHeight="1" outlineLevel="3">
      <c r="A648" s="2"/>
      <c r="B648" s="3" t="s">
        <v>2636</v>
      </c>
      <c r="C648" s="3" t="s">
        <v>2637</v>
      </c>
      <c r="D648" s="57" t="s">
        <v>2638</v>
      </c>
      <c r="E648" s="4">
        <v>27.3</v>
      </c>
      <c r="F648" s="4">
        <v>23.1</v>
      </c>
      <c r="G648" s="41">
        <f>-(F648*$G$2-F648)</f>
        <v>23.1</v>
      </c>
      <c r="H648" s="32"/>
      <c r="I648" s="5" t="s">
        <v>2639</v>
      </c>
    </row>
    <row r="649" spans="1:9" s="1" customFormat="1" ht="42" customHeight="1" outlineLevel="3">
      <c r="A649" s="2"/>
      <c r="B649" s="3" t="s">
        <v>2640</v>
      </c>
      <c r="C649" s="3" t="s">
        <v>2641</v>
      </c>
      <c r="D649" s="57" t="s">
        <v>2642</v>
      </c>
      <c r="E649" s="4">
        <v>50.4</v>
      </c>
      <c r="F649" s="4">
        <v>42</v>
      </c>
      <c r="G649" s="41">
        <f>-(F649*$G$2-F649)</f>
        <v>42</v>
      </c>
      <c r="H649" s="32"/>
      <c r="I649" s="5" t="s">
        <v>2643</v>
      </c>
    </row>
    <row r="650" spans="1:9" s="1" customFormat="1" ht="42" customHeight="1" outlineLevel="3">
      <c r="A650" s="2"/>
      <c r="B650" s="3" t="s">
        <v>2644</v>
      </c>
      <c r="C650" s="3" t="s">
        <v>2645</v>
      </c>
      <c r="D650" s="57" t="s">
        <v>2646</v>
      </c>
      <c r="E650" s="4">
        <v>35.42</v>
      </c>
      <c r="F650" s="4">
        <v>43.05</v>
      </c>
      <c r="G650" s="41">
        <f>-(F650*$G$2-F650)</f>
        <v>43.05</v>
      </c>
      <c r="H650" s="32"/>
      <c r="I650" s="5" t="s">
        <v>2647</v>
      </c>
    </row>
    <row r="651" spans="1:9" s="1" customFormat="1" ht="42" customHeight="1" outlineLevel="3">
      <c r="A651" s="2"/>
      <c r="B651" s="3" t="s">
        <v>2648</v>
      </c>
      <c r="C651" s="3" t="s">
        <v>2649</v>
      </c>
      <c r="D651" s="57" t="s">
        <v>2650</v>
      </c>
      <c r="E651" s="4">
        <v>12.6</v>
      </c>
      <c r="F651" s="4">
        <v>10.5</v>
      </c>
      <c r="G651" s="41">
        <f>-(F651*$G$2-F651)</f>
        <v>10.5</v>
      </c>
      <c r="H651" s="32"/>
      <c r="I651" s="5" t="s">
        <v>2651</v>
      </c>
    </row>
    <row r="652" spans="1:9" s="1" customFormat="1" ht="12" customHeight="1" outlineLevel="1">
      <c r="A652" s="6"/>
      <c r="B652" s="7"/>
      <c r="C652" s="7"/>
      <c r="D652" s="58" t="s">
        <v>2652</v>
      </c>
      <c r="E652" s="8"/>
      <c r="F652" s="8"/>
      <c r="G652" s="37"/>
      <c r="H652" s="30"/>
      <c r="I652" s="8"/>
    </row>
    <row r="653" spans="1:9" s="1" customFormat="1" ht="24.95" customHeight="1" outlineLevel="2">
      <c r="A653" s="9"/>
      <c r="B653" s="10"/>
      <c r="C653" s="10"/>
      <c r="D653" s="56" t="s">
        <v>2653</v>
      </c>
      <c r="E653" s="12"/>
      <c r="F653" s="12"/>
      <c r="G653" s="38"/>
      <c r="H653" s="31"/>
      <c r="I653" s="12"/>
    </row>
    <row r="654" spans="1:9" s="1" customFormat="1" ht="42" customHeight="1" outlineLevel="3">
      <c r="A654" s="2"/>
      <c r="B654" s="3" t="s">
        <v>2654</v>
      </c>
      <c r="C654" s="3" t="s">
        <v>2655</v>
      </c>
      <c r="D654" s="57" t="s">
        <v>2656</v>
      </c>
      <c r="E654" s="4">
        <v>225.75</v>
      </c>
      <c r="F654" s="4">
        <v>187.95</v>
      </c>
      <c r="G654" s="41">
        <f>-(F654*$G$2-F654)</f>
        <v>187.95</v>
      </c>
      <c r="H654" s="32"/>
      <c r="I654" s="5" t="s">
        <v>2657</v>
      </c>
    </row>
    <row r="655" spans="1:9" s="1" customFormat="1" ht="42" customHeight="1" outlineLevel="3">
      <c r="A655" s="2"/>
      <c r="B655" s="3" t="s">
        <v>2658</v>
      </c>
      <c r="C655" s="3" t="s">
        <v>2659</v>
      </c>
      <c r="D655" s="57" t="s">
        <v>2660</v>
      </c>
      <c r="E655" s="4">
        <v>163.80000000000001</v>
      </c>
      <c r="F655" s="4">
        <v>136.5</v>
      </c>
      <c r="G655" s="41">
        <f>-(F655*$G$2-F655)</f>
        <v>136.5</v>
      </c>
      <c r="H655" s="32"/>
      <c r="I655" s="5" t="s">
        <v>2661</v>
      </c>
    </row>
    <row r="656" spans="1:9" s="1" customFormat="1" ht="42" customHeight="1" outlineLevel="3">
      <c r="A656" s="2"/>
      <c r="B656" s="3" t="s">
        <v>2662</v>
      </c>
      <c r="C656" s="3" t="s">
        <v>2663</v>
      </c>
      <c r="D656" s="57" t="s">
        <v>2664</v>
      </c>
      <c r="E656" s="4">
        <v>245.7</v>
      </c>
      <c r="F656" s="4">
        <v>204.75</v>
      </c>
      <c r="G656" s="41">
        <f>-(F656*$G$2-F656)</f>
        <v>204.75</v>
      </c>
      <c r="H656" s="32"/>
      <c r="I656" s="5" t="s">
        <v>2665</v>
      </c>
    </row>
    <row r="657" spans="1:9" s="1" customFormat="1" ht="42" customHeight="1" outlineLevel="3">
      <c r="A657" s="2"/>
      <c r="B657" s="3" t="s">
        <v>2666</v>
      </c>
      <c r="C657" s="3" t="s">
        <v>2667</v>
      </c>
      <c r="D657" s="57" t="s">
        <v>2668</v>
      </c>
      <c r="E657" s="4">
        <v>263.55</v>
      </c>
      <c r="F657" s="4">
        <v>219.45</v>
      </c>
      <c r="G657" s="41">
        <f>-(F657*$G$2-F657)</f>
        <v>219.45</v>
      </c>
      <c r="H657" s="32"/>
      <c r="I657" s="5" t="s">
        <v>2669</v>
      </c>
    </row>
    <row r="658" spans="1:9" s="1" customFormat="1" ht="42" customHeight="1" outlineLevel="3">
      <c r="A658" s="22"/>
      <c r="B658" s="23" t="s">
        <v>2670</v>
      </c>
      <c r="C658" s="23" t="s">
        <v>2671</v>
      </c>
      <c r="D658" s="54" t="s">
        <v>2672</v>
      </c>
      <c r="E658" s="24">
        <v>237.93</v>
      </c>
      <c r="F658" s="24">
        <v>198.27</v>
      </c>
      <c r="G658" s="36">
        <f>-(F658*$G$2-F658)</f>
        <v>198.27</v>
      </c>
      <c r="H658" s="29" t="s">
        <v>42</v>
      </c>
      <c r="I658" s="25" t="s">
        <v>2673</v>
      </c>
    </row>
    <row r="659" spans="1:9" s="1" customFormat="1" ht="42" customHeight="1" outlineLevel="3">
      <c r="A659" s="2"/>
      <c r="B659" s="3" t="s">
        <v>2674</v>
      </c>
      <c r="C659" s="3" t="s">
        <v>2675</v>
      </c>
      <c r="D659" s="57" t="s">
        <v>2676</v>
      </c>
      <c r="E659" s="4">
        <v>232.05</v>
      </c>
      <c r="F659" s="4">
        <v>193.2</v>
      </c>
      <c r="G659" s="41">
        <f>-(F659*$G$2-F659)</f>
        <v>193.2</v>
      </c>
      <c r="H659" s="32"/>
      <c r="I659" s="5" t="s">
        <v>2677</v>
      </c>
    </row>
    <row r="660" spans="1:9" s="1" customFormat="1" ht="42" customHeight="1" outlineLevel="3">
      <c r="A660" s="2"/>
      <c r="B660" s="3" t="s">
        <v>2678</v>
      </c>
      <c r="C660" s="3" t="s">
        <v>2679</v>
      </c>
      <c r="D660" s="57" t="s">
        <v>2680</v>
      </c>
      <c r="E660" s="4">
        <v>215.25</v>
      </c>
      <c r="F660" s="4">
        <v>179.55</v>
      </c>
      <c r="G660" s="41">
        <f>-(F660*$G$2-F660)</f>
        <v>179.55</v>
      </c>
      <c r="H660" s="32"/>
      <c r="I660" s="5" t="s">
        <v>2681</v>
      </c>
    </row>
    <row r="661" spans="1:9" s="1" customFormat="1" ht="42" customHeight="1" outlineLevel="3">
      <c r="A661" s="2"/>
      <c r="B661" s="3" t="s">
        <v>2682</v>
      </c>
      <c r="C661" s="3" t="s">
        <v>2683</v>
      </c>
      <c r="D661" s="57" t="s">
        <v>2684</v>
      </c>
      <c r="E661" s="4">
        <v>170.1</v>
      </c>
      <c r="F661" s="4">
        <v>141.75</v>
      </c>
      <c r="G661" s="41">
        <f>-(F661*$G$2-F661)</f>
        <v>141.75</v>
      </c>
      <c r="H661" s="32"/>
      <c r="I661" s="5" t="s">
        <v>2685</v>
      </c>
    </row>
    <row r="662" spans="1:9" s="1" customFormat="1" ht="42" customHeight="1" outlineLevel="3">
      <c r="A662" s="2"/>
      <c r="B662" s="3" t="s">
        <v>2686</v>
      </c>
      <c r="C662" s="3" t="s">
        <v>2687</v>
      </c>
      <c r="D662" s="57" t="s">
        <v>2688</v>
      </c>
      <c r="E662" s="4">
        <v>131.25</v>
      </c>
      <c r="F662" s="4">
        <v>109.2</v>
      </c>
      <c r="G662" s="41">
        <f>-(F662*$G$2-F662)</f>
        <v>109.2</v>
      </c>
      <c r="H662" s="32"/>
      <c r="I662" s="5" t="s">
        <v>2689</v>
      </c>
    </row>
    <row r="663" spans="1:9" s="1" customFormat="1" ht="42" customHeight="1" outlineLevel="3">
      <c r="A663" s="2"/>
      <c r="B663" s="3" t="s">
        <v>2690</v>
      </c>
      <c r="C663" s="3" t="s">
        <v>2691</v>
      </c>
      <c r="D663" s="57" t="s">
        <v>2692</v>
      </c>
      <c r="E663" s="4">
        <v>147</v>
      </c>
      <c r="F663" s="4">
        <v>122.85</v>
      </c>
      <c r="G663" s="41">
        <f>-(F663*$G$2-F663)</f>
        <v>122.85</v>
      </c>
      <c r="H663" s="32"/>
      <c r="I663" s="5" t="s">
        <v>2693</v>
      </c>
    </row>
    <row r="664" spans="1:9" s="1" customFormat="1" ht="42" customHeight="1" outlineLevel="3">
      <c r="A664" s="2"/>
      <c r="B664" s="3" t="s">
        <v>2694</v>
      </c>
      <c r="C664" s="3" t="s">
        <v>2695</v>
      </c>
      <c r="D664" s="57" t="s">
        <v>2696</v>
      </c>
      <c r="E664" s="4">
        <v>131.25</v>
      </c>
      <c r="F664" s="4">
        <v>109.2</v>
      </c>
      <c r="G664" s="41">
        <f>-(F664*$G$2-F664)</f>
        <v>109.2</v>
      </c>
      <c r="H664" s="32"/>
      <c r="I664" s="5" t="s">
        <v>2697</v>
      </c>
    </row>
    <row r="665" spans="1:9" s="1" customFormat="1" ht="42" customHeight="1" outlineLevel="3">
      <c r="A665" s="2"/>
      <c r="B665" s="3" t="s">
        <v>2698</v>
      </c>
      <c r="C665" s="3" t="s">
        <v>2699</v>
      </c>
      <c r="D665" s="57" t="s">
        <v>2700</v>
      </c>
      <c r="E665" s="4">
        <v>245.7</v>
      </c>
      <c r="F665" s="4">
        <v>204.75</v>
      </c>
      <c r="G665" s="41">
        <f>-(F665*$G$2-F665)</f>
        <v>204.75</v>
      </c>
      <c r="H665" s="32"/>
      <c r="I665" s="5" t="s">
        <v>2701</v>
      </c>
    </row>
    <row r="666" spans="1:9" s="1" customFormat="1" ht="42" customHeight="1" outlineLevel="3">
      <c r="A666" s="2"/>
      <c r="B666" s="3" t="s">
        <v>2702</v>
      </c>
      <c r="C666" s="3" t="s">
        <v>2703</v>
      </c>
      <c r="D666" s="57" t="s">
        <v>2704</v>
      </c>
      <c r="E666" s="4">
        <v>189</v>
      </c>
      <c r="F666" s="4">
        <v>157.5</v>
      </c>
      <c r="G666" s="41">
        <f>-(F666*$G$2-F666)</f>
        <v>157.5</v>
      </c>
      <c r="H666" s="32"/>
      <c r="I666" s="5" t="s">
        <v>2705</v>
      </c>
    </row>
    <row r="667" spans="1:9" s="1" customFormat="1" ht="42" customHeight="1" outlineLevel="3">
      <c r="A667" s="2"/>
      <c r="B667" s="3" t="s">
        <v>2706</v>
      </c>
      <c r="C667" s="3" t="s">
        <v>2707</v>
      </c>
      <c r="D667" s="57" t="s">
        <v>2708</v>
      </c>
      <c r="E667" s="4">
        <v>239.4</v>
      </c>
      <c r="F667" s="4">
        <v>199.5</v>
      </c>
      <c r="G667" s="41">
        <f>-(F667*$G$2-F667)</f>
        <v>199.5</v>
      </c>
      <c r="H667" s="32"/>
      <c r="I667" s="5" t="s">
        <v>2709</v>
      </c>
    </row>
    <row r="668" spans="1:9" s="1" customFormat="1" ht="42" customHeight="1" outlineLevel="3">
      <c r="A668" s="2"/>
      <c r="B668" s="3" t="s">
        <v>2710</v>
      </c>
      <c r="C668" s="3" t="s">
        <v>2711</v>
      </c>
      <c r="D668" s="57" t="s">
        <v>2712</v>
      </c>
      <c r="E668" s="4">
        <v>189</v>
      </c>
      <c r="F668" s="4">
        <v>157.5</v>
      </c>
      <c r="G668" s="41">
        <f>-(F668*$G$2-F668)</f>
        <v>157.5</v>
      </c>
      <c r="H668" s="32"/>
      <c r="I668" s="5" t="s">
        <v>2713</v>
      </c>
    </row>
    <row r="669" spans="1:9" s="1" customFormat="1" ht="42" customHeight="1" outlineLevel="3">
      <c r="A669" s="2"/>
      <c r="B669" s="3" t="s">
        <v>2714</v>
      </c>
      <c r="C669" s="3" t="s">
        <v>2715</v>
      </c>
      <c r="D669" s="57" t="s">
        <v>2716</v>
      </c>
      <c r="E669" s="4">
        <v>156.44999999999999</v>
      </c>
      <c r="F669" s="4">
        <v>130.19999999999999</v>
      </c>
      <c r="G669" s="41">
        <f>-(F669*$G$2-F669)</f>
        <v>130.19999999999999</v>
      </c>
      <c r="H669" s="32"/>
      <c r="I669" s="5" t="s">
        <v>2717</v>
      </c>
    </row>
    <row r="670" spans="1:9" s="1" customFormat="1" ht="42" customHeight="1" outlineLevel="3">
      <c r="A670" s="2"/>
      <c r="B670" s="3" t="s">
        <v>2718</v>
      </c>
      <c r="C670" s="3" t="s">
        <v>2719</v>
      </c>
      <c r="D670" s="57" t="s">
        <v>2720</v>
      </c>
      <c r="E670" s="4">
        <v>153.30000000000001</v>
      </c>
      <c r="F670" s="4">
        <v>128.1</v>
      </c>
      <c r="G670" s="41">
        <f>-(F670*$G$2-F670)</f>
        <v>128.1</v>
      </c>
      <c r="H670" s="32"/>
      <c r="I670" s="5" t="s">
        <v>2721</v>
      </c>
    </row>
    <row r="671" spans="1:9" s="1" customFormat="1" ht="42" customHeight="1" outlineLevel="3">
      <c r="A671" s="2"/>
      <c r="B671" s="3" t="s">
        <v>2722</v>
      </c>
      <c r="C671" s="3" t="s">
        <v>2723</v>
      </c>
      <c r="D671" s="57" t="s">
        <v>2724</v>
      </c>
      <c r="E671" s="4">
        <v>206.85</v>
      </c>
      <c r="F671" s="4">
        <v>172.2</v>
      </c>
      <c r="G671" s="41">
        <f>-(F671*$G$2-F671)</f>
        <v>172.2</v>
      </c>
      <c r="H671" s="32"/>
      <c r="I671" s="5" t="s">
        <v>2725</v>
      </c>
    </row>
    <row r="672" spans="1:9" s="1" customFormat="1" ht="42" customHeight="1" outlineLevel="3">
      <c r="A672" s="2"/>
      <c r="B672" s="3" t="s">
        <v>2726</v>
      </c>
      <c r="C672" s="3" t="s">
        <v>2727</v>
      </c>
      <c r="D672" s="57" t="s">
        <v>2728</v>
      </c>
      <c r="E672" s="4">
        <v>215.25</v>
      </c>
      <c r="F672" s="4">
        <v>179.55</v>
      </c>
      <c r="G672" s="41">
        <f>-(F672*$G$2-F672)</f>
        <v>179.55</v>
      </c>
      <c r="H672" s="32"/>
      <c r="I672" s="5" t="s">
        <v>2729</v>
      </c>
    </row>
    <row r="673" spans="1:9" s="1" customFormat="1" ht="12" customHeight="1" outlineLevel="2">
      <c r="A673" s="9"/>
      <c r="B673" s="10"/>
      <c r="C673" s="10"/>
      <c r="D673" s="56" t="s">
        <v>2730</v>
      </c>
      <c r="E673" s="12"/>
      <c r="F673" s="12"/>
      <c r="G673" s="38"/>
      <c r="H673" s="31"/>
      <c r="I673" s="12"/>
    </row>
    <row r="674" spans="1:9" s="1" customFormat="1" ht="42" customHeight="1" outlineLevel="3">
      <c r="A674" s="2"/>
      <c r="B674" s="3" t="s">
        <v>2731</v>
      </c>
      <c r="C674" s="3" t="s">
        <v>2732</v>
      </c>
      <c r="D674" s="57" t="s">
        <v>2733</v>
      </c>
      <c r="E674" s="4">
        <v>487.2</v>
      </c>
      <c r="F674" s="4">
        <v>406.35</v>
      </c>
      <c r="G674" s="41">
        <f>-(F674*$G$2-F674)</f>
        <v>406.35</v>
      </c>
      <c r="H674" s="32"/>
      <c r="I674" s="5" t="s">
        <v>2734</v>
      </c>
    </row>
    <row r="675" spans="1:9" s="1" customFormat="1" ht="42" customHeight="1" outlineLevel="3">
      <c r="A675" s="2"/>
      <c r="B675" s="3" t="s">
        <v>2735</v>
      </c>
      <c r="C675" s="3" t="s">
        <v>2736</v>
      </c>
      <c r="D675" s="57" t="s">
        <v>2737</v>
      </c>
      <c r="E675" s="4">
        <v>345.45</v>
      </c>
      <c r="F675" s="4">
        <v>290.85000000000002</v>
      </c>
      <c r="G675" s="41">
        <f>-(F675*$G$2-F675)</f>
        <v>290.85000000000002</v>
      </c>
      <c r="H675" s="32"/>
      <c r="I675" s="5" t="s">
        <v>2738</v>
      </c>
    </row>
    <row r="676" spans="1:9" s="1" customFormat="1" ht="42" customHeight="1" outlineLevel="3">
      <c r="A676" s="2"/>
      <c r="B676" s="3" t="s">
        <v>2739</v>
      </c>
      <c r="C676" s="3" t="s">
        <v>2740</v>
      </c>
      <c r="D676" s="57" t="s">
        <v>2741</v>
      </c>
      <c r="E676" s="4">
        <v>519.75</v>
      </c>
      <c r="F676" s="4">
        <v>432.6</v>
      </c>
      <c r="G676" s="41">
        <f>-(F676*$G$2-F676)</f>
        <v>432.6</v>
      </c>
      <c r="H676" s="32"/>
      <c r="I676" s="5" t="s">
        <v>2742</v>
      </c>
    </row>
    <row r="677" spans="1:9" s="1" customFormat="1" ht="42" customHeight="1" outlineLevel="3">
      <c r="A677" s="2"/>
      <c r="B677" s="3" t="s">
        <v>2743</v>
      </c>
      <c r="C677" s="3" t="s">
        <v>2744</v>
      </c>
      <c r="D677" s="57" t="s">
        <v>2745</v>
      </c>
      <c r="E677" s="4">
        <v>555.45000000000005</v>
      </c>
      <c r="F677" s="4">
        <v>470.4</v>
      </c>
      <c r="G677" s="41">
        <f>-(F677*$G$2-F677)</f>
        <v>470.4</v>
      </c>
      <c r="H677" s="32"/>
      <c r="I677" s="5" t="s">
        <v>2746</v>
      </c>
    </row>
    <row r="678" spans="1:9" s="1" customFormat="1" ht="42" customHeight="1" outlineLevel="3">
      <c r="A678" s="2"/>
      <c r="B678" s="3" t="s">
        <v>2747</v>
      </c>
      <c r="C678" s="3" t="s">
        <v>2748</v>
      </c>
      <c r="D678" s="57" t="s">
        <v>2749</v>
      </c>
      <c r="E678" s="4">
        <v>528.15</v>
      </c>
      <c r="F678" s="4">
        <v>439.95</v>
      </c>
      <c r="G678" s="41">
        <f>-(F678*$G$2-F678)</f>
        <v>439.95</v>
      </c>
      <c r="H678" s="32"/>
      <c r="I678" s="5" t="s">
        <v>2750</v>
      </c>
    </row>
    <row r="679" spans="1:9" s="1" customFormat="1" ht="42" customHeight="1" outlineLevel="3">
      <c r="A679" s="2"/>
      <c r="B679" s="3" t="s">
        <v>2751</v>
      </c>
      <c r="C679" s="3" t="s">
        <v>2752</v>
      </c>
      <c r="D679" s="57" t="s">
        <v>2753</v>
      </c>
      <c r="E679" s="4">
        <v>465.15</v>
      </c>
      <c r="F679" s="4">
        <v>387.45</v>
      </c>
      <c r="G679" s="41">
        <f>-(F679*$G$2-F679)</f>
        <v>387.45</v>
      </c>
      <c r="H679" s="32"/>
      <c r="I679" s="5" t="s">
        <v>2754</v>
      </c>
    </row>
    <row r="680" spans="1:9" s="1" customFormat="1" ht="42" customHeight="1" outlineLevel="3">
      <c r="A680" s="2"/>
      <c r="B680" s="3" t="s">
        <v>2755</v>
      </c>
      <c r="C680" s="3" t="s">
        <v>2756</v>
      </c>
      <c r="D680" s="57" t="s">
        <v>2757</v>
      </c>
      <c r="E680" s="4">
        <v>379.05</v>
      </c>
      <c r="F680" s="4">
        <v>316.05</v>
      </c>
      <c r="G680" s="41">
        <f>-(F680*$G$2-F680)</f>
        <v>316.05</v>
      </c>
      <c r="H680" s="32"/>
      <c r="I680" s="5" t="s">
        <v>2758</v>
      </c>
    </row>
    <row r="681" spans="1:9" s="1" customFormat="1" ht="42" customHeight="1" outlineLevel="3">
      <c r="A681" s="2"/>
      <c r="B681" s="3" t="s">
        <v>2759</v>
      </c>
      <c r="C681" s="3" t="s">
        <v>2760</v>
      </c>
      <c r="D681" s="57" t="s">
        <v>2761</v>
      </c>
      <c r="E681" s="4">
        <v>247.8</v>
      </c>
      <c r="F681" s="4">
        <v>247.8</v>
      </c>
      <c r="G681" s="41">
        <f>-(F681*$G$2-F681)</f>
        <v>247.8</v>
      </c>
      <c r="H681" s="32"/>
      <c r="I681" s="5" t="s">
        <v>2762</v>
      </c>
    </row>
    <row r="682" spans="1:9" s="1" customFormat="1" ht="42" customHeight="1" outlineLevel="3">
      <c r="A682" s="2"/>
      <c r="B682" s="3" t="s">
        <v>2763</v>
      </c>
      <c r="C682" s="3" t="s">
        <v>2764</v>
      </c>
      <c r="D682" s="57" t="s">
        <v>2765</v>
      </c>
      <c r="E682" s="4">
        <v>338.1</v>
      </c>
      <c r="F682" s="4">
        <v>281.39999999999998</v>
      </c>
      <c r="G682" s="41">
        <f>-(F682*$G$2-F682)</f>
        <v>281.39999999999998</v>
      </c>
      <c r="H682" s="32"/>
      <c r="I682" s="5" t="s">
        <v>2766</v>
      </c>
    </row>
    <row r="683" spans="1:9" s="1" customFormat="1" ht="42" customHeight="1" outlineLevel="3">
      <c r="A683" s="2"/>
      <c r="B683" s="3" t="s">
        <v>2767</v>
      </c>
      <c r="C683" s="3" t="s">
        <v>2768</v>
      </c>
      <c r="D683" s="57" t="s">
        <v>2769</v>
      </c>
      <c r="E683" s="4">
        <v>247.8</v>
      </c>
      <c r="F683" s="4">
        <v>247.8</v>
      </c>
      <c r="G683" s="41">
        <f>-(F683*$G$2-F683)</f>
        <v>247.8</v>
      </c>
      <c r="H683" s="32"/>
      <c r="I683" s="5" t="s">
        <v>2770</v>
      </c>
    </row>
    <row r="684" spans="1:9" s="1" customFormat="1" ht="42" customHeight="1" outlineLevel="3">
      <c r="A684" s="2"/>
      <c r="B684" s="3" t="s">
        <v>2771</v>
      </c>
      <c r="C684" s="3" t="s">
        <v>2772</v>
      </c>
      <c r="D684" s="57" t="s">
        <v>2773</v>
      </c>
      <c r="E684" s="4">
        <v>510.3</v>
      </c>
      <c r="F684" s="4">
        <v>432.6</v>
      </c>
      <c r="G684" s="41">
        <f>-(F684*$G$2-F684)</f>
        <v>432.6</v>
      </c>
      <c r="H684" s="32"/>
      <c r="I684" s="5" t="s">
        <v>2774</v>
      </c>
    </row>
    <row r="685" spans="1:9" s="1" customFormat="1" ht="42" customHeight="1" outlineLevel="3">
      <c r="A685" s="2"/>
      <c r="B685" s="3" t="s">
        <v>2775</v>
      </c>
      <c r="C685" s="3" t="s">
        <v>2776</v>
      </c>
      <c r="D685" s="57" t="s">
        <v>2777</v>
      </c>
      <c r="E685" s="4">
        <v>414.75</v>
      </c>
      <c r="F685" s="4">
        <v>345.45</v>
      </c>
      <c r="G685" s="41">
        <f>-(F685*$G$2-F685)</f>
        <v>345.45</v>
      </c>
      <c r="H685" s="32"/>
      <c r="I685" s="5" t="s">
        <v>2778</v>
      </c>
    </row>
    <row r="686" spans="1:9" s="1" customFormat="1" ht="42" customHeight="1" outlineLevel="3">
      <c r="A686" s="2"/>
      <c r="B686" s="3" t="s">
        <v>2779</v>
      </c>
      <c r="C686" s="3" t="s">
        <v>2780</v>
      </c>
      <c r="D686" s="57" t="s">
        <v>2781</v>
      </c>
      <c r="E686" s="4">
        <v>514.5</v>
      </c>
      <c r="F686" s="4">
        <v>429.45</v>
      </c>
      <c r="G686" s="41">
        <f>-(F686*$G$2-F686)</f>
        <v>429.45</v>
      </c>
      <c r="H686" s="32"/>
      <c r="I686" s="5" t="s">
        <v>2782</v>
      </c>
    </row>
    <row r="687" spans="1:9" s="1" customFormat="1" ht="42" customHeight="1" outlineLevel="3">
      <c r="A687" s="2"/>
      <c r="B687" s="3" t="s">
        <v>2783</v>
      </c>
      <c r="C687" s="3" t="s">
        <v>2784</v>
      </c>
      <c r="D687" s="57" t="s">
        <v>2785</v>
      </c>
      <c r="E687" s="4">
        <v>414.75</v>
      </c>
      <c r="F687" s="4">
        <v>345.45</v>
      </c>
      <c r="G687" s="41">
        <f>-(F687*$G$2-F687)</f>
        <v>345.45</v>
      </c>
      <c r="H687" s="32"/>
      <c r="I687" s="5" t="s">
        <v>2786</v>
      </c>
    </row>
    <row r="688" spans="1:9" s="1" customFormat="1" ht="42" customHeight="1" outlineLevel="3">
      <c r="A688" s="2"/>
      <c r="B688" s="3" t="s">
        <v>2787</v>
      </c>
      <c r="C688" s="3" t="s">
        <v>2788</v>
      </c>
      <c r="D688" s="57" t="s">
        <v>2789</v>
      </c>
      <c r="E688" s="4">
        <v>351.75</v>
      </c>
      <c r="F688" s="4">
        <v>292.95</v>
      </c>
      <c r="G688" s="41">
        <f>-(F688*$G$2-F688)</f>
        <v>292.95</v>
      </c>
      <c r="H688" s="32"/>
      <c r="I688" s="5" t="s">
        <v>2790</v>
      </c>
    </row>
    <row r="689" spans="1:9" s="1" customFormat="1" ht="42" customHeight="1" outlineLevel="3">
      <c r="A689" s="2"/>
      <c r="B689" s="3" t="s">
        <v>2791</v>
      </c>
      <c r="C689" s="3" t="s">
        <v>2792</v>
      </c>
      <c r="D689" s="57" t="s">
        <v>2793</v>
      </c>
      <c r="E689" s="4">
        <v>351.75</v>
      </c>
      <c r="F689" s="4">
        <v>292.95</v>
      </c>
      <c r="G689" s="41">
        <f>-(F689*$G$2-F689)</f>
        <v>292.95</v>
      </c>
      <c r="H689" s="32"/>
      <c r="I689" s="5" t="s">
        <v>2794</v>
      </c>
    </row>
    <row r="690" spans="1:9" s="1" customFormat="1" ht="42" customHeight="1" outlineLevel="3">
      <c r="A690" s="2"/>
      <c r="B690" s="3" t="s">
        <v>2795</v>
      </c>
      <c r="C690" s="3" t="s">
        <v>2796</v>
      </c>
      <c r="D690" s="57" t="s">
        <v>2797</v>
      </c>
      <c r="E690" s="4">
        <v>438.9</v>
      </c>
      <c r="F690" s="4">
        <v>372.75</v>
      </c>
      <c r="G690" s="41">
        <f>-(F690*$G$2-F690)</f>
        <v>372.75</v>
      </c>
      <c r="H690" s="32"/>
      <c r="I690" s="5" t="s">
        <v>2798</v>
      </c>
    </row>
    <row r="691" spans="1:9" s="1" customFormat="1" ht="42" customHeight="1" outlineLevel="3">
      <c r="A691" s="2"/>
      <c r="B691" s="3" t="s">
        <v>2799</v>
      </c>
      <c r="C691" s="3" t="s">
        <v>2800</v>
      </c>
      <c r="D691" s="57" t="s">
        <v>2801</v>
      </c>
      <c r="E691" s="4">
        <v>420</v>
      </c>
      <c r="F691" s="4">
        <v>352.8</v>
      </c>
      <c r="G691" s="41">
        <f>-(F691*$G$2-F691)</f>
        <v>352.8</v>
      </c>
      <c r="H691" s="32"/>
      <c r="I691" s="5" t="s">
        <v>2802</v>
      </c>
    </row>
    <row r="692" spans="1:9" s="1" customFormat="1" ht="12" customHeight="1" outlineLevel="1">
      <c r="A692" s="6"/>
      <c r="B692" s="7"/>
      <c r="C692" s="7"/>
      <c r="D692" s="58" t="s">
        <v>2803</v>
      </c>
      <c r="E692" s="8"/>
      <c r="F692" s="8"/>
      <c r="G692" s="37"/>
      <c r="H692" s="30"/>
      <c r="I692" s="8"/>
    </row>
    <row r="693" spans="1:9" s="1" customFormat="1" ht="24.95" customHeight="1" outlineLevel="2">
      <c r="A693" s="9"/>
      <c r="B693" s="10"/>
      <c r="C693" s="10"/>
      <c r="D693" s="56" t="s">
        <v>2804</v>
      </c>
      <c r="E693" s="12"/>
      <c r="F693" s="12"/>
      <c r="G693" s="38"/>
      <c r="H693" s="31"/>
      <c r="I693" s="12"/>
    </row>
    <row r="694" spans="1:9" s="1" customFormat="1" ht="42" customHeight="1" outlineLevel="3">
      <c r="A694" s="2"/>
      <c r="B694" s="3" t="s">
        <v>2805</v>
      </c>
      <c r="C694" s="3" t="s">
        <v>2806</v>
      </c>
      <c r="D694" s="57" t="s">
        <v>2807</v>
      </c>
      <c r="E694" s="4">
        <v>73.5</v>
      </c>
      <c r="F694" s="4">
        <v>60.9</v>
      </c>
      <c r="G694" s="41">
        <f>-(F694*$G$2-F694)</f>
        <v>60.9</v>
      </c>
      <c r="H694" s="32"/>
      <c r="I694" s="5" t="s">
        <v>2808</v>
      </c>
    </row>
    <row r="695" spans="1:9" s="1" customFormat="1" ht="42" customHeight="1" outlineLevel="3">
      <c r="A695" s="2"/>
      <c r="B695" s="3" t="s">
        <v>2809</v>
      </c>
      <c r="C695" s="3" t="s">
        <v>2810</v>
      </c>
      <c r="D695" s="57" t="s">
        <v>2811</v>
      </c>
      <c r="E695" s="4">
        <v>74.55</v>
      </c>
      <c r="F695" s="4">
        <v>61.95</v>
      </c>
      <c r="G695" s="41">
        <f>-(F695*$G$2-F695)</f>
        <v>61.95</v>
      </c>
      <c r="H695" s="32"/>
      <c r="I695" s="5" t="s">
        <v>2812</v>
      </c>
    </row>
    <row r="696" spans="1:9" s="1" customFormat="1" ht="42" customHeight="1" outlineLevel="3">
      <c r="A696" s="2"/>
      <c r="B696" s="3" t="s">
        <v>2813</v>
      </c>
      <c r="C696" s="3" t="s">
        <v>2814</v>
      </c>
      <c r="D696" s="57" t="s">
        <v>2815</v>
      </c>
      <c r="E696" s="4">
        <v>50.4</v>
      </c>
      <c r="F696" s="4">
        <v>42</v>
      </c>
      <c r="G696" s="41">
        <f>-(F696*$G$2-F696)</f>
        <v>42</v>
      </c>
      <c r="H696" s="32"/>
      <c r="I696" s="5" t="s">
        <v>2816</v>
      </c>
    </row>
    <row r="697" spans="1:9" s="1" customFormat="1" ht="42" customHeight="1" outlineLevel="3">
      <c r="A697" s="2"/>
      <c r="B697" s="3" t="s">
        <v>2817</v>
      </c>
      <c r="C697" s="3" t="s">
        <v>2818</v>
      </c>
      <c r="D697" s="57" t="s">
        <v>2819</v>
      </c>
      <c r="E697" s="4">
        <v>50.4</v>
      </c>
      <c r="F697" s="4">
        <v>42</v>
      </c>
      <c r="G697" s="41">
        <f>-(F697*$G$2-F697)</f>
        <v>42</v>
      </c>
      <c r="H697" s="32"/>
      <c r="I697" s="5" t="s">
        <v>2820</v>
      </c>
    </row>
    <row r="698" spans="1:9" s="1" customFormat="1" ht="42" customHeight="1" outlineLevel="3">
      <c r="A698" s="2"/>
      <c r="B698" s="3" t="s">
        <v>2821</v>
      </c>
      <c r="C698" s="3" t="s">
        <v>2822</v>
      </c>
      <c r="D698" s="57" t="s">
        <v>2823</v>
      </c>
      <c r="E698" s="4">
        <v>152.25</v>
      </c>
      <c r="F698" s="4">
        <v>127.05</v>
      </c>
      <c r="G698" s="41">
        <f>-(F698*$G$2-F698)</f>
        <v>127.05</v>
      </c>
      <c r="H698" s="32"/>
      <c r="I698" s="5" t="s">
        <v>2824</v>
      </c>
    </row>
    <row r="699" spans="1:9" s="1" customFormat="1" ht="42" customHeight="1" outlineLevel="3">
      <c r="A699" s="2"/>
      <c r="B699" s="3" t="s">
        <v>2825</v>
      </c>
      <c r="C699" s="3" t="s">
        <v>2826</v>
      </c>
      <c r="D699" s="57" t="s">
        <v>2827</v>
      </c>
      <c r="E699" s="4">
        <v>128.1</v>
      </c>
      <c r="F699" s="4">
        <v>107.1</v>
      </c>
      <c r="G699" s="41">
        <f>-(F699*$G$2-F699)</f>
        <v>107.1</v>
      </c>
      <c r="H699" s="32"/>
      <c r="I699" s="5" t="s">
        <v>2828</v>
      </c>
    </row>
    <row r="700" spans="1:9" s="1" customFormat="1" ht="42" customHeight="1" outlineLevel="3">
      <c r="A700" s="2"/>
      <c r="B700" s="3" t="s">
        <v>2829</v>
      </c>
      <c r="C700" s="3" t="s">
        <v>2830</v>
      </c>
      <c r="D700" s="57" t="s">
        <v>2831</v>
      </c>
      <c r="E700" s="4">
        <v>237.3</v>
      </c>
      <c r="F700" s="4">
        <v>197.4</v>
      </c>
      <c r="G700" s="41">
        <f>-(F700*$G$2-F700)</f>
        <v>197.4</v>
      </c>
      <c r="H700" s="32"/>
      <c r="I700" s="5" t="s">
        <v>2832</v>
      </c>
    </row>
    <row r="701" spans="1:9" s="1" customFormat="1" ht="42" customHeight="1" outlineLevel="3">
      <c r="A701" s="2"/>
      <c r="B701" s="3" t="s">
        <v>2833</v>
      </c>
      <c r="C701" s="3" t="s">
        <v>2834</v>
      </c>
      <c r="D701" s="57" t="s">
        <v>2835</v>
      </c>
      <c r="E701" s="4">
        <v>138.6</v>
      </c>
      <c r="F701" s="4">
        <v>115.5</v>
      </c>
      <c r="G701" s="41">
        <f>-(F701*$G$2-F701)</f>
        <v>115.5</v>
      </c>
      <c r="H701" s="32"/>
      <c r="I701" s="5" t="s">
        <v>2836</v>
      </c>
    </row>
    <row r="702" spans="1:9" s="1" customFormat="1" ht="42" customHeight="1" outlineLevel="3">
      <c r="A702" s="2"/>
      <c r="B702" s="3" t="s">
        <v>2837</v>
      </c>
      <c r="C702" s="3" t="s">
        <v>2838</v>
      </c>
      <c r="D702" s="57" t="s">
        <v>2839</v>
      </c>
      <c r="E702" s="4">
        <v>184.8</v>
      </c>
      <c r="F702" s="4">
        <v>154.35</v>
      </c>
      <c r="G702" s="41">
        <f>-(F702*$G$2-F702)</f>
        <v>154.35</v>
      </c>
      <c r="H702" s="32"/>
      <c r="I702" s="5" t="s">
        <v>2840</v>
      </c>
    </row>
    <row r="703" spans="1:9" s="1" customFormat="1" ht="42" customHeight="1" outlineLevel="3">
      <c r="A703" s="2"/>
      <c r="B703" s="3" t="s">
        <v>2841</v>
      </c>
      <c r="C703" s="3" t="s">
        <v>2842</v>
      </c>
      <c r="D703" s="57" t="s">
        <v>2843</v>
      </c>
      <c r="E703" s="4">
        <v>128.1</v>
      </c>
      <c r="F703" s="4">
        <v>107.1</v>
      </c>
      <c r="G703" s="41">
        <f>-(F703*$G$2-F703)</f>
        <v>107.1</v>
      </c>
      <c r="H703" s="32"/>
      <c r="I703" s="5" t="s">
        <v>2844</v>
      </c>
    </row>
    <row r="704" spans="1:9" s="1" customFormat="1" ht="42" customHeight="1" outlineLevel="3">
      <c r="A704" s="2"/>
      <c r="B704" s="3" t="s">
        <v>2845</v>
      </c>
      <c r="C704" s="3" t="s">
        <v>2846</v>
      </c>
      <c r="D704" s="57" t="s">
        <v>2847</v>
      </c>
      <c r="E704" s="4">
        <v>237.3</v>
      </c>
      <c r="F704" s="4">
        <v>197.4</v>
      </c>
      <c r="G704" s="41">
        <f>-(F704*$G$2-F704)</f>
        <v>197.4</v>
      </c>
      <c r="H704" s="32"/>
      <c r="I704" s="5" t="s">
        <v>2848</v>
      </c>
    </row>
    <row r="705" spans="1:9" s="1" customFormat="1" ht="42" customHeight="1" outlineLevel="3">
      <c r="A705" s="2"/>
      <c r="B705" s="3" t="s">
        <v>2849</v>
      </c>
      <c r="C705" s="3" t="s">
        <v>2850</v>
      </c>
      <c r="D705" s="57" t="s">
        <v>2851</v>
      </c>
      <c r="E705" s="4">
        <v>138.6</v>
      </c>
      <c r="F705" s="4">
        <v>115.5</v>
      </c>
      <c r="G705" s="41">
        <f>-(F705*$G$2-F705)</f>
        <v>115.5</v>
      </c>
      <c r="H705" s="32"/>
      <c r="I705" s="5" t="s">
        <v>2852</v>
      </c>
    </row>
    <row r="706" spans="1:9" s="1" customFormat="1" ht="42" customHeight="1" outlineLevel="3">
      <c r="A706" s="2"/>
      <c r="B706" s="3" t="s">
        <v>2853</v>
      </c>
      <c r="C706" s="3" t="s">
        <v>2854</v>
      </c>
      <c r="D706" s="57" t="s">
        <v>2855</v>
      </c>
      <c r="E706" s="4">
        <v>184.8</v>
      </c>
      <c r="F706" s="4">
        <v>154.35</v>
      </c>
      <c r="G706" s="41">
        <f>-(F706*$G$2-F706)</f>
        <v>154.35</v>
      </c>
      <c r="H706" s="32"/>
      <c r="I706" s="5" t="s">
        <v>2856</v>
      </c>
    </row>
    <row r="707" spans="1:9" s="1" customFormat="1" ht="42" customHeight="1" outlineLevel="3">
      <c r="A707" s="2"/>
      <c r="B707" s="3" t="s">
        <v>2857</v>
      </c>
      <c r="C707" s="3" t="s">
        <v>2858</v>
      </c>
      <c r="D707" s="57" t="s">
        <v>2859</v>
      </c>
      <c r="E707" s="4">
        <v>283.5</v>
      </c>
      <c r="F707" s="4">
        <v>236.25</v>
      </c>
      <c r="G707" s="41">
        <f>-(F707*$G$2-F707)</f>
        <v>236.25</v>
      </c>
      <c r="H707" s="32"/>
      <c r="I707" s="5" t="s">
        <v>2860</v>
      </c>
    </row>
    <row r="708" spans="1:9" s="1" customFormat="1" ht="42" customHeight="1" outlineLevel="3">
      <c r="A708" s="2"/>
      <c r="B708" s="3" t="s">
        <v>2861</v>
      </c>
      <c r="C708" s="3" t="s">
        <v>2862</v>
      </c>
      <c r="D708" s="57" t="s">
        <v>2863</v>
      </c>
      <c r="E708" s="4">
        <v>152.25</v>
      </c>
      <c r="F708" s="4">
        <v>127.05</v>
      </c>
      <c r="G708" s="41">
        <f>-(F708*$G$2-F708)</f>
        <v>127.05</v>
      </c>
      <c r="H708" s="32"/>
      <c r="I708" s="5" t="s">
        <v>2864</v>
      </c>
    </row>
    <row r="709" spans="1:9" s="1" customFormat="1" ht="42" customHeight="1" outlineLevel="3">
      <c r="A709" s="2"/>
      <c r="B709" s="3" t="s">
        <v>2865</v>
      </c>
      <c r="C709" s="3" t="s">
        <v>2866</v>
      </c>
      <c r="D709" s="57" t="s">
        <v>2867</v>
      </c>
      <c r="E709" s="4">
        <v>156.44999999999999</v>
      </c>
      <c r="F709" s="4">
        <v>130.19999999999999</v>
      </c>
      <c r="G709" s="41">
        <f>-(F709*$G$2-F709)</f>
        <v>130.19999999999999</v>
      </c>
      <c r="H709" s="32"/>
      <c r="I709" s="5" t="s">
        <v>2868</v>
      </c>
    </row>
    <row r="710" spans="1:9" s="1" customFormat="1" ht="12" customHeight="1" outlineLevel="2">
      <c r="A710" s="9"/>
      <c r="B710" s="10"/>
      <c r="C710" s="10"/>
      <c r="D710" s="56" t="s">
        <v>2869</v>
      </c>
      <c r="E710" s="12"/>
      <c r="F710" s="12"/>
      <c r="G710" s="38"/>
      <c r="H710" s="31"/>
      <c r="I710" s="12"/>
    </row>
    <row r="711" spans="1:9" s="1" customFormat="1" ht="42" customHeight="1" outlineLevel="3">
      <c r="A711" s="2"/>
      <c r="B711" s="3" t="s">
        <v>2870</v>
      </c>
      <c r="C711" s="3" t="s">
        <v>2871</v>
      </c>
      <c r="D711" s="57" t="s">
        <v>2872</v>
      </c>
      <c r="E711" s="4">
        <v>69.3</v>
      </c>
      <c r="F711" s="4">
        <v>72.45</v>
      </c>
      <c r="G711" s="41">
        <f>-(F711*$G$2-F711)</f>
        <v>72.45</v>
      </c>
      <c r="H711" s="32"/>
      <c r="I711" s="5" t="s">
        <v>2873</v>
      </c>
    </row>
    <row r="712" spans="1:9" s="1" customFormat="1" ht="42" customHeight="1" outlineLevel="3">
      <c r="A712" s="2"/>
      <c r="B712" s="3" t="s">
        <v>2874</v>
      </c>
      <c r="C712" s="3" t="s">
        <v>2875</v>
      </c>
      <c r="D712" s="57" t="s">
        <v>2876</v>
      </c>
      <c r="E712" s="4">
        <v>86.1</v>
      </c>
      <c r="F712" s="4">
        <v>71.400000000000006</v>
      </c>
      <c r="G712" s="41">
        <f>-(F712*$G$2-F712)</f>
        <v>71.400000000000006</v>
      </c>
      <c r="H712" s="32"/>
      <c r="I712" s="5" t="s">
        <v>2877</v>
      </c>
    </row>
    <row r="713" spans="1:9" s="1" customFormat="1" ht="42" customHeight="1" outlineLevel="3">
      <c r="A713" s="2"/>
      <c r="B713" s="3" t="s">
        <v>2878</v>
      </c>
      <c r="C713" s="3" t="s">
        <v>2879</v>
      </c>
      <c r="D713" s="57" t="s">
        <v>2880</v>
      </c>
      <c r="E713" s="4">
        <v>48.3</v>
      </c>
      <c r="F713" s="4">
        <v>49.35</v>
      </c>
      <c r="G713" s="41">
        <f>-(F713*$G$2-F713)</f>
        <v>49.35</v>
      </c>
      <c r="H713" s="32"/>
      <c r="I713" s="5" t="s">
        <v>2881</v>
      </c>
    </row>
    <row r="714" spans="1:9" s="1" customFormat="1" ht="42" customHeight="1" outlineLevel="3">
      <c r="A714" s="2"/>
      <c r="B714" s="3" t="s">
        <v>2882</v>
      </c>
      <c r="C714" s="3" t="s">
        <v>2883</v>
      </c>
      <c r="D714" s="57" t="s">
        <v>2884</v>
      </c>
      <c r="E714" s="4">
        <v>61.95</v>
      </c>
      <c r="F714" s="4">
        <v>51.45</v>
      </c>
      <c r="G714" s="41">
        <f>-(F714*$G$2-F714)</f>
        <v>51.45</v>
      </c>
      <c r="H714" s="32"/>
      <c r="I714" s="5" t="s">
        <v>2885</v>
      </c>
    </row>
    <row r="715" spans="1:9" s="1" customFormat="1" ht="42" customHeight="1" outlineLevel="3">
      <c r="A715" s="22"/>
      <c r="B715" s="23" t="s">
        <v>2886</v>
      </c>
      <c r="C715" s="23" t="s">
        <v>2887</v>
      </c>
      <c r="D715" s="54" t="s">
        <v>2888</v>
      </c>
      <c r="E715" s="24">
        <v>193.2</v>
      </c>
      <c r="F715" s="24">
        <v>160.65</v>
      </c>
      <c r="G715" s="36">
        <f>-(F715*$G$2-F715)</f>
        <v>160.65</v>
      </c>
      <c r="H715" s="29" t="s">
        <v>42</v>
      </c>
      <c r="I715" s="25" t="s">
        <v>2889</v>
      </c>
    </row>
    <row r="716" spans="1:9" s="1" customFormat="1" ht="42" customHeight="1" outlineLevel="3">
      <c r="A716" s="22"/>
      <c r="B716" s="23" t="s">
        <v>2890</v>
      </c>
      <c r="C716" s="23" t="s">
        <v>2891</v>
      </c>
      <c r="D716" s="54" t="s">
        <v>2892</v>
      </c>
      <c r="E716" s="24">
        <v>283.5</v>
      </c>
      <c r="F716" s="24">
        <v>236.25</v>
      </c>
      <c r="G716" s="36">
        <f>-(F716*$G$2-F716)</f>
        <v>236.25</v>
      </c>
      <c r="H716" s="29" t="s">
        <v>42</v>
      </c>
      <c r="I716" s="25" t="s">
        <v>2893</v>
      </c>
    </row>
    <row r="717" spans="1:9" s="1" customFormat="1" ht="42" customHeight="1" outlineLevel="3">
      <c r="A717" s="22"/>
      <c r="B717" s="23" t="s">
        <v>2894</v>
      </c>
      <c r="C717" s="23" t="s">
        <v>2895</v>
      </c>
      <c r="D717" s="54" t="s">
        <v>2896</v>
      </c>
      <c r="E717" s="24">
        <v>294</v>
      </c>
      <c r="F717" s="24">
        <v>244.65</v>
      </c>
      <c r="G717" s="36">
        <f>-(F717*$G$2-F717)</f>
        <v>244.65</v>
      </c>
      <c r="H717" s="29" t="s">
        <v>42</v>
      </c>
      <c r="I717" s="25" t="s">
        <v>2897</v>
      </c>
    </row>
    <row r="718" spans="1:9" s="1" customFormat="1" ht="42" customHeight="1" outlineLevel="3">
      <c r="A718" s="22"/>
      <c r="B718" s="23" t="s">
        <v>2902</v>
      </c>
      <c r="C718" s="23" t="s">
        <v>2903</v>
      </c>
      <c r="D718" s="54" t="s">
        <v>2904</v>
      </c>
      <c r="E718" s="24">
        <v>197.4</v>
      </c>
      <c r="F718" s="24">
        <v>164.85</v>
      </c>
      <c r="G718" s="36">
        <f>-(F718*$G$2-F718)</f>
        <v>164.85</v>
      </c>
      <c r="H718" s="29" t="s">
        <v>42</v>
      </c>
      <c r="I718" s="25" t="s">
        <v>2905</v>
      </c>
    </row>
    <row r="719" spans="1:9" s="1" customFormat="1" ht="42" customHeight="1" outlineLevel="3">
      <c r="A719" s="22"/>
      <c r="B719" s="23" t="s">
        <v>2906</v>
      </c>
      <c r="C719" s="23" t="s">
        <v>2907</v>
      </c>
      <c r="D719" s="54" t="s">
        <v>2908</v>
      </c>
      <c r="E719" s="24">
        <v>294</v>
      </c>
      <c r="F719" s="24">
        <v>244.65</v>
      </c>
      <c r="G719" s="36">
        <f>-(F719*$G$2-F719)</f>
        <v>244.65</v>
      </c>
      <c r="H719" s="29" t="s">
        <v>42</v>
      </c>
      <c r="I719" s="25" t="s">
        <v>2909</v>
      </c>
    </row>
    <row r="720" spans="1:9" s="1" customFormat="1" ht="42" customHeight="1" outlineLevel="3">
      <c r="A720" s="2"/>
      <c r="B720" s="3" t="s">
        <v>2898</v>
      </c>
      <c r="C720" s="3" t="s">
        <v>2899</v>
      </c>
      <c r="D720" s="57" t="s">
        <v>2900</v>
      </c>
      <c r="E720" s="4">
        <v>126</v>
      </c>
      <c r="F720" s="4">
        <v>105</v>
      </c>
      <c r="G720" s="41">
        <f>-(F720*$G$2-F720)</f>
        <v>105</v>
      </c>
      <c r="H720" s="32"/>
      <c r="I720" s="5" t="s">
        <v>2901</v>
      </c>
    </row>
    <row r="721" spans="1:9" s="1" customFormat="1" ht="42" customHeight="1" outlineLevel="3">
      <c r="A721" s="2"/>
      <c r="B721" s="3" t="s">
        <v>2910</v>
      </c>
      <c r="C721" s="3" t="s">
        <v>2911</v>
      </c>
      <c r="D721" s="57" t="s">
        <v>2912</v>
      </c>
      <c r="E721" s="4">
        <v>222.6</v>
      </c>
      <c r="F721" s="4">
        <v>185.85</v>
      </c>
      <c r="G721" s="41">
        <f>-(F721*$G$2-F721)</f>
        <v>185.85</v>
      </c>
      <c r="H721" s="32"/>
      <c r="I721" s="5" t="s">
        <v>2913</v>
      </c>
    </row>
    <row r="722" spans="1:9" s="1" customFormat="1" ht="42" customHeight="1" outlineLevel="3">
      <c r="A722" s="2"/>
      <c r="B722" s="3" t="s">
        <v>2914</v>
      </c>
      <c r="C722" s="3" t="s">
        <v>2915</v>
      </c>
      <c r="D722" s="57" t="s">
        <v>2916</v>
      </c>
      <c r="E722" s="4">
        <v>151.19999999999999</v>
      </c>
      <c r="F722" s="4">
        <v>126</v>
      </c>
      <c r="G722" s="41">
        <f>-(F722*$G$2-F722)</f>
        <v>126</v>
      </c>
      <c r="H722" s="32"/>
      <c r="I722" s="5" t="s">
        <v>2917</v>
      </c>
    </row>
    <row r="723" spans="1:9" s="1" customFormat="1" ht="42" customHeight="1" outlineLevel="3">
      <c r="A723" s="2"/>
      <c r="B723" s="3" t="s">
        <v>2918</v>
      </c>
      <c r="C723" s="3" t="s">
        <v>2919</v>
      </c>
      <c r="D723" s="57" t="s">
        <v>2920</v>
      </c>
      <c r="E723" s="4">
        <v>191.1</v>
      </c>
      <c r="F723" s="4">
        <v>159.6</v>
      </c>
      <c r="G723" s="41">
        <f>-(F723*$G$2-F723)</f>
        <v>159.6</v>
      </c>
      <c r="H723" s="32"/>
      <c r="I723" s="5" t="s">
        <v>2921</v>
      </c>
    </row>
    <row r="724" spans="1:9" s="1" customFormat="1" ht="42" customHeight="1" outlineLevel="3">
      <c r="A724" s="2"/>
      <c r="B724" s="3" t="s">
        <v>2922</v>
      </c>
      <c r="C724" s="3" t="s">
        <v>2923</v>
      </c>
      <c r="D724" s="57" t="s">
        <v>2924</v>
      </c>
      <c r="E724" s="4">
        <v>130.19999999999999</v>
      </c>
      <c r="F724" s="4">
        <v>109.2</v>
      </c>
      <c r="G724" s="41">
        <f>-(F724*$G$2-F724)</f>
        <v>109.2</v>
      </c>
      <c r="H724" s="32"/>
      <c r="I724" s="5" t="s">
        <v>2925</v>
      </c>
    </row>
    <row r="725" spans="1:9" s="1" customFormat="1" ht="42" customHeight="1" outlineLevel="3">
      <c r="A725" s="22"/>
      <c r="B725" s="23" t="s">
        <v>2926</v>
      </c>
      <c r="C725" s="23" t="s">
        <v>2927</v>
      </c>
      <c r="D725" s="54" t="s">
        <v>2928</v>
      </c>
      <c r="E725" s="24">
        <v>303.45</v>
      </c>
      <c r="F725" s="24">
        <v>253.05</v>
      </c>
      <c r="G725" s="36">
        <f>-(F725*$G$2-F725)</f>
        <v>253.05</v>
      </c>
      <c r="H725" s="29" t="s">
        <v>42</v>
      </c>
      <c r="I725" s="25" t="s">
        <v>2929</v>
      </c>
    </row>
    <row r="726" spans="1:9" s="1" customFormat="1" ht="42" customHeight="1" outlineLevel="3">
      <c r="A726" s="22"/>
      <c r="B726" s="23" t="s">
        <v>2930</v>
      </c>
      <c r="C726" s="23" t="s">
        <v>2931</v>
      </c>
      <c r="D726" s="54" t="s">
        <v>2932</v>
      </c>
      <c r="E726" s="24">
        <v>207.9</v>
      </c>
      <c r="F726" s="24">
        <v>173.25</v>
      </c>
      <c r="G726" s="36">
        <f>-(F726*$G$2-F726)</f>
        <v>173.25</v>
      </c>
      <c r="H726" s="29" t="s">
        <v>42</v>
      </c>
      <c r="I726" s="25" t="s">
        <v>2933</v>
      </c>
    </row>
    <row r="727" spans="1:9" s="1" customFormat="1" ht="42" customHeight="1" outlineLevel="3">
      <c r="A727" s="22"/>
      <c r="B727" s="23" t="s">
        <v>2934</v>
      </c>
      <c r="C727" s="23" t="s">
        <v>2935</v>
      </c>
      <c r="D727" s="54" t="s">
        <v>2936</v>
      </c>
      <c r="E727" s="24">
        <v>303.45</v>
      </c>
      <c r="F727" s="24">
        <v>253.05</v>
      </c>
      <c r="G727" s="36">
        <f>-(F727*$G$2-F727)</f>
        <v>253.05</v>
      </c>
      <c r="H727" s="29" t="s">
        <v>42</v>
      </c>
      <c r="I727" s="25" t="s">
        <v>2937</v>
      </c>
    </row>
    <row r="728" spans="1:9" s="1" customFormat="1" ht="42" customHeight="1" outlineLevel="3">
      <c r="A728" s="2"/>
      <c r="B728" s="3" t="s">
        <v>2938</v>
      </c>
      <c r="C728" s="3" t="s">
        <v>2939</v>
      </c>
      <c r="D728" s="57" t="s">
        <v>2940</v>
      </c>
      <c r="E728" s="4">
        <v>222.6</v>
      </c>
      <c r="F728" s="4">
        <v>190.05</v>
      </c>
      <c r="G728" s="41">
        <f>-(F728*$G$2-F728)</f>
        <v>190.05</v>
      </c>
      <c r="H728" s="32"/>
      <c r="I728" s="5" t="s">
        <v>2941</v>
      </c>
    </row>
    <row r="729" spans="1:9" s="1" customFormat="1" ht="42" customHeight="1" outlineLevel="3">
      <c r="A729" s="2"/>
      <c r="B729" s="3" t="s">
        <v>2942</v>
      </c>
      <c r="C729" s="3" t="s">
        <v>2943</v>
      </c>
      <c r="D729" s="57" t="s">
        <v>2944</v>
      </c>
      <c r="E729" s="4">
        <v>151.19999999999999</v>
      </c>
      <c r="F729" s="4">
        <v>126</v>
      </c>
      <c r="G729" s="41">
        <f>-(F729*$G$2-F729)</f>
        <v>126</v>
      </c>
      <c r="H729" s="32"/>
      <c r="I729" s="5" t="s">
        <v>2945</v>
      </c>
    </row>
    <row r="730" spans="1:9" s="1" customFormat="1" ht="42" customHeight="1" outlineLevel="3">
      <c r="A730" s="2"/>
      <c r="B730" s="3" t="s">
        <v>2946</v>
      </c>
      <c r="C730" s="3" t="s">
        <v>2947</v>
      </c>
      <c r="D730" s="57" t="s">
        <v>2948</v>
      </c>
      <c r="E730" s="4">
        <v>196.35</v>
      </c>
      <c r="F730" s="4">
        <v>163.80000000000001</v>
      </c>
      <c r="G730" s="41">
        <f>-(F730*$G$2-F730)</f>
        <v>163.80000000000001</v>
      </c>
      <c r="H730" s="32"/>
      <c r="I730" s="5" t="s">
        <v>2949</v>
      </c>
    </row>
    <row r="731" spans="1:9" s="1" customFormat="1" ht="42" customHeight="1" outlineLevel="3">
      <c r="A731" s="2"/>
      <c r="B731" s="3" t="s">
        <v>2950</v>
      </c>
      <c r="C731" s="3" t="s">
        <v>2951</v>
      </c>
      <c r="D731" s="57" t="s">
        <v>2952</v>
      </c>
      <c r="E731" s="4">
        <v>323.39999999999998</v>
      </c>
      <c r="F731" s="4">
        <v>269.85000000000002</v>
      </c>
      <c r="G731" s="41">
        <f>-(F731*$G$2-F731)</f>
        <v>269.85000000000002</v>
      </c>
      <c r="H731" s="32"/>
      <c r="I731" s="5" t="s">
        <v>2953</v>
      </c>
    </row>
    <row r="732" spans="1:9" s="1" customFormat="1" ht="42" customHeight="1" outlineLevel="3">
      <c r="A732" s="2"/>
      <c r="B732" s="3" t="s">
        <v>2954</v>
      </c>
      <c r="C732" s="3" t="s">
        <v>2955</v>
      </c>
      <c r="D732" s="57" t="s">
        <v>2956</v>
      </c>
      <c r="E732" s="4">
        <v>172.2</v>
      </c>
      <c r="F732" s="4">
        <v>143.85</v>
      </c>
      <c r="G732" s="41">
        <f>-(F732*$G$2-F732)</f>
        <v>143.85</v>
      </c>
      <c r="H732" s="32"/>
      <c r="I732" s="5" t="s">
        <v>2957</v>
      </c>
    </row>
    <row r="733" spans="1:9" s="1" customFormat="1" ht="42" customHeight="1" outlineLevel="3">
      <c r="A733" s="2"/>
      <c r="B733" s="3" t="s">
        <v>2958</v>
      </c>
      <c r="C733" s="3" t="s">
        <v>2959</v>
      </c>
      <c r="D733" s="57" t="s">
        <v>2960</v>
      </c>
      <c r="E733" s="4">
        <v>196.35</v>
      </c>
      <c r="F733" s="4">
        <v>163.80000000000001</v>
      </c>
      <c r="G733" s="41">
        <f>-(F733*$G$2-F733)</f>
        <v>163.80000000000001</v>
      </c>
      <c r="H733" s="32"/>
      <c r="I733" s="5" t="s">
        <v>2961</v>
      </c>
    </row>
    <row r="734" spans="1:9" s="1" customFormat="1" ht="42" customHeight="1" outlineLevel="3">
      <c r="A734" s="2"/>
      <c r="B734" s="3" t="s">
        <v>2962</v>
      </c>
      <c r="C734" s="3" t="s">
        <v>2963</v>
      </c>
      <c r="D734" s="57" t="s">
        <v>2964</v>
      </c>
      <c r="E734" s="4">
        <v>164.85</v>
      </c>
      <c r="F734" s="4">
        <v>137.55000000000001</v>
      </c>
      <c r="G734" s="41">
        <f>-(F734*$G$2-F734)</f>
        <v>137.55000000000001</v>
      </c>
      <c r="H734" s="32"/>
      <c r="I734" s="5" t="s">
        <v>2965</v>
      </c>
    </row>
    <row r="735" spans="1:9" s="1" customFormat="1" ht="12" customHeight="1" outlineLevel="1">
      <c r="A735" s="6"/>
      <c r="B735" s="7"/>
      <c r="C735" s="7"/>
      <c r="D735" s="58" t="s">
        <v>2966</v>
      </c>
      <c r="E735" s="8"/>
      <c r="F735" s="8"/>
      <c r="G735" s="37"/>
      <c r="H735" s="30"/>
      <c r="I735" s="8"/>
    </row>
    <row r="736" spans="1:9" s="1" customFormat="1" ht="12" customHeight="1" outlineLevel="2">
      <c r="A736" s="9"/>
      <c r="B736" s="10"/>
      <c r="C736" s="10"/>
      <c r="D736" s="56" t="s">
        <v>2967</v>
      </c>
      <c r="E736" s="12"/>
      <c r="F736" s="12"/>
      <c r="G736" s="38"/>
      <c r="H736" s="31"/>
      <c r="I736" s="12"/>
    </row>
    <row r="737" spans="1:9" s="1" customFormat="1" ht="42" customHeight="1" outlineLevel="3">
      <c r="A737" s="2"/>
      <c r="B737" s="3" t="s">
        <v>2968</v>
      </c>
      <c r="C737" s="3" t="s">
        <v>2969</v>
      </c>
      <c r="D737" s="57" t="s">
        <v>2970</v>
      </c>
      <c r="E737" s="4">
        <v>331.8</v>
      </c>
      <c r="F737" s="4">
        <v>276.14999999999998</v>
      </c>
      <c r="G737" s="41">
        <f>-(F737*$G$2-F737)</f>
        <v>276.14999999999998</v>
      </c>
      <c r="H737" s="32"/>
      <c r="I737" s="5" t="s">
        <v>2971</v>
      </c>
    </row>
    <row r="738" spans="1:9" s="1" customFormat="1" ht="42" customHeight="1" outlineLevel="3">
      <c r="A738" s="2"/>
      <c r="B738" s="3" t="s">
        <v>2972</v>
      </c>
      <c r="C738" s="3" t="s">
        <v>2973</v>
      </c>
      <c r="D738" s="57" t="s">
        <v>2974</v>
      </c>
      <c r="E738" s="4">
        <v>395.85</v>
      </c>
      <c r="F738" s="4">
        <v>329.7</v>
      </c>
      <c r="G738" s="41">
        <f>-(F738*$G$2-F738)</f>
        <v>329.7</v>
      </c>
      <c r="H738" s="32"/>
      <c r="I738" s="5" t="s">
        <v>2975</v>
      </c>
    </row>
    <row r="739" spans="1:9" s="1" customFormat="1" ht="42" customHeight="1" outlineLevel="3">
      <c r="A739" s="2"/>
      <c r="B739" s="3" t="s">
        <v>2976</v>
      </c>
      <c r="C739" s="3" t="s">
        <v>2977</v>
      </c>
      <c r="D739" s="57" t="s">
        <v>2978</v>
      </c>
      <c r="E739" s="4">
        <v>338.1</v>
      </c>
      <c r="F739" s="4">
        <v>281.39999999999998</v>
      </c>
      <c r="G739" s="41">
        <f>-(F739*$G$2-F739)</f>
        <v>281.39999999999998</v>
      </c>
      <c r="H739" s="32"/>
      <c r="I739" s="5" t="s">
        <v>2979</v>
      </c>
    </row>
    <row r="740" spans="1:9" s="1" customFormat="1" ht="42" customHeight="1" outlineLevel="3">
      <c r="A740" s="2"/>
      <c r="B740" s="3" t="s">
        <v>2980</v>
      </c>
      <c r="C740" s="3" t="s">
        <v>2981</v>
      </c>
      <c r="D740" s="57" t="s">
        <v>2982</v>
      </c>
      <c r="E740" s="4">
        <v>434.7</v>
      </c>
      <c r="F740" s="4">
        <v>362.25</v>
      </c>
      <c r="G740" s="41">
        <f>-(F740*$G$2-F740)</f>
        <v>362.25</v>
      </c>
      <c r="H740" s="32"/>
      <c r="I740" s="5" t="s">
        <v>2983</v>
      </c>
    </row>
    <row r="741" spans="1:9" s="1" customFormat="1" ht="42" customHeight="1" outlineLevel="3">
      <c r="A741" s="22"/>
      <c r="B741" s="23" t="s">
        <v>2984</v>
      </c>
      <c r="C741" s="23" t="s">
        <v>2985</v>
      </c>
      <c r="D741" s="54" t="s">
        <v>2986</v>
      </c>
      <c r="E741" s="24">
        <v>458.85</v>
      </c>
      <c r="F741" s="24">
        <v>382.2</v>
      </c>
      <c r="G741" s="36">
        <f>-(F741*$G$2-F741)</f>
        <v>382.2</v>
      </c>
      <c r="H741" s="29" t="s">
        <v>42</v>
      </c>
      <c r="I741" s="25" t="s">
        <v>2987</v>
      </c>
    </row>
    <row r="742" spans="1:9" s="1" customFormat="1" ht="42" customHeight="1" outlineLevel="3">
      <c r="A742" s="2"/>
      <c r="B742" s="3" t="s">
        <v>2988</v>
      </c>
      <c r="C742" s="3" t="s">
        <v>2989</v>
      </c>
      <c r="D742" s="57" t="s">
        <v>2990</v>
      </c>
      <c r="E742" s="4">
        <v>276.14999999999998</v>
      </c>
      <c r="F742" s="4">
        <v>229.95</v>
      </c>
      <c r="G742" s="41">
        <f>-(F742*$G$2-F742)</f>
        <v>229.95</v>
      </c>
      <c r="H742" s="32"/>
      <c r="I742" s="5" t="s">
        <v>2991</v>
      </c>
    </row>
    <row r="743" spans="1:9" s="1" customFormat="1" ht="42" customHeight="1" outlineLevel="3">
      <c r="A743" s="2"/>
      <c r="B743" s="3" t="s">
        <v>2992</v>
      </c>
      <c r="C743" s="3" t="s">
        <v>2993</v>
      </c>
      <c r="D743" s="57" t="s">
        <v>2994</v>
      </c>
      <c r="E743" s="4">
        <v>291.89999999999998</v>
      </c>
      <c r="F743" s="4">
        <v>243.6</v>
      </c>
      <c r="G743" s="41">
        <f>-(F743*$G$2-F743)</f>
        <v>243.6</v>
      </c>
      <c r="H743" s="32"/>
      <c r="I743" s="5" t="s">
        <v>2995</v>
      </c>
    </row>
    <row r="744" spans="1:9" s="1" customFormat="1" ht="42" customHeight="1" outlineLevel="3">
      <c r="A744" s="2"/>
      <c r="B744" s="3" t="s">
        <v>2996</v>
      </c>
      <c r="C744" s="3" t="s">
        <v>2997</v>
      </c>
      <c r="D744" s="57" t="s">
        <v>2998</v>
      </c>
      <c r="E744" s="4">
        <v>304.5</v>
      </c>
      <c r="F744" s="4">
        <v>254.1</v>
      </c>
      <c r="G744" s="41">
        <f>-(F744*$G$2-F744)</f>
        <v>254.1</v>
      </c>
      <c r="H744" s="32"/>
      <c r="I744" s="5" t="s">
        <v>2999</v>
      </c>
    </row>
    <row r="745" spans="1:9" s="1" customFormat="1" ht="42" customHeight="1" outlineLevel="3">
      <c r="A745" s="2"/>
      <c r="B745" s="3" t="s">
        <v>3000</v>
      </c>
      <c r="C745" s="3" t="s">
        <v>3001</v>
      </c>
      <c r="D745" s="57" t="s">
        <v>3002</v>
      </c>
      <c r="E745" s="4">
        <v>436.8</v>
      </c>
      <c r="F745" s="4">
        <v>364.35</v>
      </c>
      <c r="G745" s="41">
        <f>-(F745*$G$2-F745)</f>
        <v>364.35</v>
      </c>
      <c r="H745" s="32"/>
      <c r="I745" s="5" t="s">
        <v>3003</v>
      </c>
    </row>
    <row r="746" spans="1:9" s="1" customFormat="1" ht="42" customHeight="1" outlineLevel="3">
      <c r="A746" s="2"/>
      <c r="B746" s="3" t="s">
        <v>3004</v>
      </c>
      <c r="C746" s="3" t="s">
        <v>3005</v>
      </c>
      <c r="D746" s="57" t="s">
        <v>3006</v>
      </c>
      <c r="E746" s="4">
        <v>351.75</v>
      </c>
      <c r="F746" s="4">
        <v>292.95</v>
      </c>
      <c r="G746" s="41">
        <f>-(F746*$G$2-F746)</f>
        <v>292.95</v>
      </c>
      <c r="H746" s="32"/>
      <c r="I746" s="5" t="s">
        <v>3007</v>
      </c>
    </row>
    <row r="747" spans="1:9" s="1" customFormat="1" ht="42" customHeight="1" outlineLevel="3">
      <c r="A747" s="2"/>
      <c r="B747" s="3" t="s">
        <v>3008</v>
      </c>
      <c r="C747" s="3" t="s">
        <v>3009</v>
      </c>
      <c r="D747" s="57" t="s">
        <v>3010</v>
      </c>
      <c r="E747" s="4">
        <v>438.9</v>
      </c>
      <c r="F747" s="4">
        <v>365.4</v>
      </c>
      <c r="G747" s="41">
        <f>-(F747*$G$2-F747)</f>
        <v>365.4</v>
      </c>
      <c r="H747" s="32"/>
      <c r="I747" s="5" t="s">
        <v>3011</v>
      </c>
    </row>
    <row r="748" spans="1:9" s="1" customFormat="1" ht="42" customHeight="1" outlineLevel="3">
      <c r="A748" s="2"/>
      <c r="B748" s="3" t="s">
        <v>3012</v>
      </c>
      <c r="C748" s="3" t="s">
        <v>3013</v>
      </c>
      <c r="D748" s="57" t="s">
        <v>3014</v>
      </c>
      <c r="E748" s="4">
        <v>438.9</v>
      </c>
      <c r="F748" s="4">
        <v>365.4</v>
      </c>
      <c r="G748" s="41">
        <f>-(F748*$G$2-F748)</f>
        <v>365.4</v>
      </c>
      <c r="H748" s="32"/>
      <c r="I748" s="5" t="s">
        <v>3015</v>
      </c>
    </row>
    <row r="749" spans="1:9" s="1" customFormat="1" ht="42" customHeight="1" outlineLevel="3">
      <c r="A749" s="22"/>
      <c r="B749" s="23" t="s">
        <v>3016</v>
      </c>
      <c r="C749" s="23" t="s">
        <v>3017</v>
      </c>
      <c r="D749" s="54" t="s">
        <v>3018</v>
      </c>
      <c r="E749" s="24">
        <v>462</v>
      </c>
      <c r="F749" s="24">
        <v>385.35</v>
      </c>
      <c r="G749" s="36">
        <f>-(F749*$G$2-F749)</f>
        <v>385.35</v>
      </c>
      <c r="H749" s="29" t="s">
        <v>42</v>
      </c>
      <c r="I749" s="25" t="s">
        <v>3019</v>
      </c>
    </row>
    <row r="750" spans="1:9" s="1" customFormat="1" ht="42" customHeight="1" outlineLevel="3">
      <c r="A750" s="2"/>
      <c r="B750" s="3" t="s">
        <v>3020</v>
      </c>
      <c r="C750" s="3" t="s">
        <v>3021</v>
      </c>
      <c r="D750" s="57" t="s">
        <v>3022</v>
      </c>
      <c r="E750" s="4">
        <v>214.2</v>
      </c>
      <c r="F750" s="4">
        <v>178.5</v>
      </c>
      <c r="G750" s="41">
        <f>-(F750*$G$2-F750)</f>
        <v>178.5</v>
      </c>
      <c r="H750" s="32"/>
      <c r="I750" s="5" t="s">
        <v>3023</v>
      </c>
    </row>
    <row r="751" spans="1:9" s="1" customFormat="1" ht="42" customHeight="1" outlineLevel="3">
      <c r="A751" s="2"/>
      <c r="B751" s="3" t="s">
        <v>3024</v>
      </c>
      <c r="C751" s="3" t="s">
        <v>3025</v>
      </c>
      <c r="D751" s="57" t="s">
        <v>3026</v>
      </c>
      <c r="E751" s="4">
        <v>212.1</v>
      </c>
      <c r="F751" s="4">
        <v>176.4</v>
      </c>
      <c r="G751" s="41">
        <f>-(F751*$G$2-F751)</f>
        <v>176.4</v>
      </c>
      <c r="H751" s="32"/>
      <c r="I751" s="5" t="s">
        <v>3027</v>
      </c>
    </row>
    <row r="752" spans="1:9" s="1" customFormat="1" ht="42" customHeight="1" outlineLevel="3">
      <c r="A752" s="2"/>
      <c r="B752" s="3" t="s">
        <v>3028</v>
      </c>
      <c r="C752" s="3" t="s">
        <v>3029</v>
      </c>
      <c r="D752" s="57" t="s">
        <v>3030</v>
      </c>
      <c r="E752" s="4">
        <v>197.4</v>
      </c>
      <c r="F752" s="4">
        <v>164.85</v>
      </c>
      <c r="G752" s="41">
        <f>-(F752*$G$2-F752)</f>
        <v>164.85</v>
      </c>
      <c r="H752" s="32"/>
      <c r="I752" s="5" t="s">
        <v>3031</v>
      </c>
    </row>
    <row r="753" spans="1:9" s="1" customFormat="1" ht="42" customHeight="1" outlineLevel="3">
      <c r="A753" s="2"/>
      <c r="B753" s="3" t="s">
        <v>3032</v>
      </c>
      <c r="C753" s="3" t="s">
        <v>3033</v>
      </c>
      <c r="D753" s="57" t="s">
        <v>3034</v>
      </c>
      <c r="E753" s="4">
        <v>202.65</v>
      </c>
      <c r="F753" s="4">
        <v>169.05</v>
      </c>
      <c r="G753" s="41">
        <f>-(F753*$G$2-F753)</f>
        <v>169.05</v>
      </c>
      <c r="H753" s="32"/>
      <c r="I753" s="5" t="s">
        <v>3035</v>
      </c>
    </row>
    <row r="754" spans="1:9" s="1" customFormat="1" ht="42" customHeight="1" outlineLevel="3">
      <c r="A754" s="2"/>
      <c r="B754" s="3" t="s">
        <v>3036</v>
      </c>
      <c r="C754" s="3" t="s">
        <v>3037</v>
      </c>
      <c r="D754" s="57" t="s">
        <v>3038</v>
      </c>
      <c r="E754" s="4">
        <v>214.2</v>
      </c>
      <c r="F754" s="4">
        <v>178.5</v>
      </c>
      <c r="G754" s="41">
        <f>-(F754*$G$2-F754)</f>
        <v>178.5</v>
      </c>
      <c r="H754" s="32"/>
      <c r="I754" s="5" t="s">
        <v>3039</v>
      </c>
    </row>
    <row r="755" spans="1:9" s="1" customFormat="1" ht="42" customHeight="1" outlineLevel="3">
      <c r="A755" s="2"/>
      <c r="B755" s="3" t="s">
        <v>3040</v>
      </c>
      <c r="C755" s="3" t="s">
        <v>3041</v>
      </c>
      <c r="D755" s="57" t="s">
        <v>3042</v>
      </c>
      <c r="E755" s="4">
        <v>228.9</v>
      </c>
      <c r="F755" s="4">
        <v>191.1</v>
      </c>
      <c r="G755" s="41">
        <f>-(F755*$G$2-F755)</f>
        <v>191.1</v>
      </c>
      <c r="H755" s="32"/>
      <c r="I755" s="5" t="s">
        <v>3043</v>
      </c>
    </row>
    <row r="756" spans="1:9" s="1" customFormat="1" ht="42" customHeight="1" outlineLevel="3">
      <c r="A756" s="2"/>
      <c r="B756" s="3" t="s">
        <v>3044</v>
      </c>
      <c r="C756" s="3" t="s">
        <v>3045</v>
      </c>
      <c r="D756" s="57" t="s">
        <v>3046</v>
      </c>
      <c r="E756" s="4">
        <v>345.45</v>
      </c>
      <c r="F756" s="4">
        <v>287.7</v>
      </c>
      <c r="G756" s="41">
        <f>-(F756*$G$2-F756)</f>
        <v>287.7</v>
      </c>
      <c r="H756" s="32"/>
      <c r="I756" s="5" t="s">
        <v>3047</v>
      </c>
    </row>
    <row r="757" spans="1:9" s="1" customFormat="1" ht="42" customHeight="1" outlineLevel="3">
      <c r="A757" s="2"/>
      <c r="B757" s="3" t="s">
        <v>3048</v>
      </c>
      <c r="C757" s="3" t="s">
        <v>3049</v>
      </c>
      <c r="D757" s="57" t="s">
        <v>3050</v>
      </c>
      <c r="E757" s="4">
        <v>351.75</v>
      </c>
      <c r="F757" s="4">
        <v>292.95</v>
      </c>
      <c r="G757" s="41">
        <f>-(F757*$G$2-F757)</f>
        <v>292.95</v>
      </c>
      <c r="H757" s="32"/>
      <c r="I757" s="5" t="s">
        <v>3051</v>
      </c>
    </row>
    <row r="758" spans="1:9" s="1" customFormat="1" ht="42" customHeight="1" outlineLevel="3">
      <c r="A758" s="2"/>
      <c r="B758" s="3" t="s">
        <v>3052</v>
      </c>
      <c r="C758" s="3" t="s">
        <v>3053</v>
      </c>
      <c r="D758" s="57" t="s">
        <v>3054</v>
      </c>
      <c r="E758" s="4">
        <v>334.95</v>
      </c>
      <c r="F758" s="4">
        <v>279.3</v>
      </c>
      <c r="G758" s="41">
        <f>-(F758*$G$2-F758)</f>
        <v>279.3</v>
      </c>
      <c r="H758" s="32"/>
      <c r="I758" s="5" t="s">
        <v>3055</v>
      </c>
    </row>
    <row r="759" spans="1:9" s="1" customFormat="1" ht="42" customHeight="1" outlineLevel="3">
      <c r="A759" s="2"/>
      <c r="B759" s="3" t="s">
        <v>3056</v>
      </c>
      <c r="C759" s="3" t="s">
        <v>3057</v>
      </c>
      <c r="D759" s="57" t="s">
        <v>3058</v>
      </c>
      <c r="E759" s="4">
        <v>358.05</v>
      </c>
      <c r="F759" s="4">
        <v>298.2</v>
      </c>
      <c r="G759" s="41">
        <f>-(F759*$G$2-F759)</f>
        <v>298.2</v>
      </c>
      <c r="H759" s="32"/>
      <c r="I759" s="5" t="s">
        <v>3059</v>
      </c>
    </row>
    <row r="760" spans="1:9" s="1" customFormat="1" ht="42" customHeight="1" outlineLevel="3">
      <c r="A760" s="2"/>
      <c r="B760" s="3" t="s">
        <v>3060</v>
      </c>
      <c r="C760" s="3" t="s">
        <v>3061</v>
      </c>
      <c r="D760" s="57" t="s">
        <v>3062</v>
      </c>
      <c r="E760" s="4">
        <v>378</v>
      </c>
      <c r="F760" s="4">
        <v>315</v>
      </c>
      <c r="G760" s="41">
        <f>-(F760*$G$2-F760)</f>
        <v>315</v>
      </c>
      <c r="H760" s="32"/>
      <c r="I760" s="5" t="s">
        <v>3063</v>
      </c>
    </row>
    <row r="761" spans="1:9" s="1" customFormat="1" ht="42" customHeight="1" outlineLevel="3">
      <c r="A761" s="2"/>
      <c r="B761" s="3" t="s">
        <v>3064</v>
      </c>
      <c r="C761" s="3" t="s">
        <v>3065</v>
      </c>
      <c r="D761" s="57" t="s">
        <v>3066</v>
      </c>
      <c r="E761" s="4">
        <v>404.25</v>
      </c>
      <c r="F761" s="4">
        <v>337.05</v>
      </c>
      <c r="G761" s="41">
        <f>-(F761*$G$2-F761)</f>
        <v>337.05</v>
      </c>
      <c r="H761" s="32"/>
      <c r="I761" s="5" t="s">
        <v>3067</v>
      </c>
    </row>
    <row r="762" spans="1:9" s="1" customFormat="1" ht="42" customHeight="1" outlineLevel="3">
      <c r="A762" s="22"/>
      <c r="B762" s="23" t="s">
        <v>3068</v>
      </c>
      <c r="C762" s="23" t="s">
        <v>3069</v>
      </c>
      <c r="D762" s="54" t="s">
        <v>3070</v>
      </c>
      <c r="E762" s="24">
        <v>428.4</v>
      </c>
      <c r="F762" s="24">
        <v>357</v>
      </c>
      <c r="G762" s="36">
        <f>-(F762*$G$2-F762)</f>
        <v>357</v>
      </c>
      <c r="H762" s="29" t="s">
        <v>42</v>
      </c>
      <c r="I762" s="25" t="s">
        <v>3071</v>
      </c>
    </row>
    <row r="763" spans="1:9" s="1" customFormat="1" ht="42" customHeight="1" outlineLevel="3">
      <c r="A763" s="2"/>
      <c r="B763" s="3" t="s">
        <v>3072</v>
      </c>
      <c r="C763" s="3" t="s">
        <v>3073</v>
      </c>
      <c r="D763" s="57" t="s">
        <v>3074</v>
      </c>
      <c r="E763" s="4">
        <v>424.2</v>
      </c>
      <c r="F763" s="4">
        <v>353.85</v>
      </c>
      <c r="G763" s="41">
        <f>-(F763*$G$2-F763)</f>
        <v>353.85</v>
      </c>
      <c r="H763" s="32"/>
      <c r="I763" s="5" t="s">
        <v>3075</v>
      </c>
    </row>
    <row r="764" spans="1:9" s="1" customFormat="1" ht="42" customHeight="1" outlineLevel="3">
      <c r="A764" s="2"/>
      <c r="B764" s="3" t="s">
        <v>3076</v>
      </c>
      <c r="C764" s="3" t="s">
        <v>3077</v>
      </c>
      <c r="D764" s="57" t="s">
        <v>3078</v>
      </c>
      <c r="E764" s="5"/>
      <c r="F764" s="5"/>
      <c r="G764" s="40"/>
      <c r="H764" s="32" t="s">
        <v>3981</v>
      </c>
      <c r="I764" s="5" t="s">
        <v>3079</v>
      </c>
    </row>
    <row r="765" spans="1:9" s="1" customFormat="1" ht="42" customHeight="1" outlineLevel="3">
      <c r="A765" s="2"/>
      <c r="B765" s="3" t="s">
        <v>3080</v>
      </c>
      <c r="C765" s="3" t="s">
        <v>3081</v>
      </c>
      <c r="D765" s="57" t="s">
        <v>3082</v>
      </c>
      <c r="E765" s="4">
        <v>445.2</v>
      </c>
      <c r="F765" s="4">
        <v>370.65</v>
      </c>
      <c r="G765" s="41">
        <f>-(F765*$G$2-F765)</f>
        <v>370.65</v>
      </c>
      <c r="H765" s="32"/>
      <c r="I765" s="5" t="s">
        <v>3083</v>
      </c>
    </row>
    <row r="766" spans="1:9" s="1" customFormat="1" ht="42" customHeight="1" outlineLevel="3">
      <c r="A766" s="2"/>
      <c r="B766" s="3" t="s">
        <v>3084</v>
      </c>
      <c r="C766" s="3" t="s">
        <v>3085</v>
      </c>
      <c r="D766" s="57" t="s">
        <v>3086</v>
      </c>
      <c r="E766" s="5"/>
      <c r="F766" s="5"/>
      <c r="G766" s="40"/>
      <c r="H766" s="32" t="s">
        <v>3981</v>
      </c>
      <c r="I766" s="5" t="s">
        <v>3087</v>
      </c>
    </row>
    <row r="767" spans="1:9" s="1" customFormat="1" ht="42" customHeight="1" outlineLevel="3">
      <c r="A767" s="2"/>
      <c r="B767" s="3" t="s">
        <v>3088</v>
      </c>
      <c r="C767" s="3" t="s">
        <v>3089</v>
      </c>
      <c r="D767" s="57" t="s">
        <v>3090</v>
      </c>
      <c r="E767" s="4">
        <v>467.25</v>
      </c>
      <c r="F767" s="4">
        <v>389.55</v>
      </c>
      <c r="G767" s="41">
        <f>-(F767*$G$2-F767)</f>
        <v>389.55</v>
      </c>
      <c r="H767" s="32"/>
      <c r="I767" s="5" t="s">
        <v>3091</v>
      </c>
    </row>
    <row r="768" spans="1:9" s="1" customFormat="1" ht="42" customHeight="1" outlineLevel="3">
      <c r="A768" s="2"/>
      <c r="B768" s="3" t="s">
        <v>3092</v>
      </c>
      <c r="C768" s="3" t="s">
        <v>3093</v>
      </c>
      <c r="D768" s="57" t="s">
        <v>3094</v>
      </c>
      <c r="E768" s="4">
        <v>340.2</v>
      </c>
      <c r="F768" s="4">
        <v>283.5</v>
      </c>
      <c r="G768" s="41">
        <f>-(F768*$G$2-F768)</f>
        <v>283.5</v>
      </c>
      <c r="H768" s="32"/>
      <c r="I768" s="5" t="s">
        <v>3095</v>
      </c>
    </row>
    <row r="769" spans="1:9" s="1" customFormat="1" ht="42" customHeight="1" outlineLevel="3">
      <c r="A769" s="2"/>
      <c r="B769" s="3" t="s">
        <v>3096</v>
      </c>
      <c r="C769" s="3" t="s">
        <v>3097</v>
      </c>
      <c r="D769" s="57" t="s">
        <v>3098</v>
      </c>
      <c r="E769" s="4">
        <v>360.15</v>
      </c>
      <c r="F769" s="4">
        <v>300.3</v>
      </c>
      <c r="G769" s="41">
        <f>-(F769*$G$2-F769)</f>
        <v>300.3</v>
      </c>
      <c r="H769" s="32"/>
      <c r="I769" s="5" t="s">
        <v>3099</v>
      </c>
    </row>
    <row r="770" spans="1:9" s="1" customFormat="1" ht="42" customHeight="1" outlineLevel="3">
      <c r="A770" s="2"/>
      <c r="B770" s="3" t="s">
        <v>3100</v>
      </c>
      <c r="C770" s="3" t="s">
        <v>3101</v>
      </c>
      <c r="D770" s="57" t="s">
        <v>3102</v>
      </c>
      <c r="E770" s="4">
        <v>383.25</v>
      </c>
      <c r="F770" s="4">
        <v>319.2</v>
      </c>
      <c r="G770" s="41">
        <f>-(F770*$G$2-F770)</f>
        <v>319.2</v>
      </c>
      <c r="H770" s="32"/>
      <c r="I770" s="5" t="s">
        <v>3103</v>
      </c>
    </row>
    <row r="771" spans="1:9" s="1" customFormat="1" ht="42" customHeight="1" outlineLevel="3">
      <c r="A771" s="2"/>
      <c r="B771" s="3" t="s">
        <v>3104</v>
      </c>
      <c r="C771" s="3" t="s">
        <v>3105</v>
      </c>
      <c r="D771" s="57" t="s">
        <v>3106</v>
      </c>
      <c r="E771" s="4">
        <v>410.55</v>
      </c>
      <c r="F771" s="4">
        <v>342.3</v>
      </c>
      <c r="G771" s="41">
        <f>-(F771*$G$2-F771)</f>
        <v>342.3</v>
      </c>
      <c r="H771" s="32"/>
      <c r="I771" s="5" t="s">
        <v>3107</v>
      </c>
    </row>
    <row r="772" spans="1:9" s="1" customFormat="1" ht="42" customHeight="1" outlineLevel="3">
      <c r="A772" s="2"/>
      <c r="B772" s="3" t="s">
        <v>3108</v>
      </c>
      <c r="C772" s="3" t="s">
        <v>3109</v>
      </c>
      <c r="D772" s="57" t="s">
        <v>3110</v>
      </c>
      <c r="E772" s="4">
        <v>432.6</v>
      </c>
      <c r="F772" s="4">
        <v>360.15</v>
      </c>
      <c r="G772" s="41">
        <f>-(F772*$G$2-F772)</f>
        <v>360.15</v>
      </c>
      <c r="H772" s="32"/>
      <c r="I772" s="5" t="s">
        <v>3111</v>
      </c>
    </row>
    <row r="773" spans="1:9" s="1" customFormat="1" ht="42" customHeight="1" outlineLevel="3">
      <c r="A773" s="2"/>
      <c r="B773" s="3" t="s">
        <v>3112</v>
      </c>
      <c r="C773" s="3" t="s">
        <v>3113</v>
      </c>
      <c r="D773" s="57" t="s">
        <v>3114</v>
      </c>
      <c r="E773" s="5"/>
      <c r="F773" s="5"/>
      <c r="G773" s="40"/>
      <c r="H773" s="32" t="s">
        <v>3981</v>
      </c>
      <c r="I773" s="5" t="s">
        <v>3115</v>
      </c>
    </row>
    <row r="774" spans="1:9" s="1" customFormat="1" ht="42" customHeight="1" outlineLevel="3">
      <c r="A774" s="2"/>
      <c r="B774" s="3" t="s">
        <v>3116</v>
      </c>
      <c r="C774" s="3" t="s">
        <v>3117</v>
      </c>
      <c r="D774" s="57" t="s">
        <v>3118</v>
      </c>
      <c r="E774" s="4">
        <v>449.4</v>
      </c>
      <c r="F774" s="4">
        <v>374.85</v>
      </c>
      <c r="G774" s="41">
        <f>-(F774*$G$2-F774)</f>
        <v>374.85</v>
      </c>
      <c r="H774" s="32"/>
      <c r="I774" s="5" t="s">
        <v>3119</v>
      </c>
    </row>
    <row r="775" spans="1:9" s="1" customFormat="1" ht="42" customHeight="1" outlineLevel="3">
      <c r="A775" s="2"/>
      <c r="B775" s="3" t="s">
        <v>3120</v>
      </c>
      <c r="C775" s="3" t="s">
        <v>3121</v>
      </c>
      <c r="D775" s="57" t="s">
        <v>3122</v>
      </c>
      <c r="E775" s="5" t="s">
        <v>44</v>
      </c>
      <c r="F775" s="5" t="s">
        <v>44</v>
      </c>
      <c r="G775" s="40" t="e">
        <f>-(F775*$G$2-F775)</f>
        <v>#VALUE!</v>
      </c>
      <c r="H775" s="32"/>
      <c r="I775" s="5" t="s">
        <v>3123</v>
      </c>
    </row>
    <row r="776" spans="1:9" s="1" customFormat="1" ht="42" customHeight="1" outlineLevel="3">
      <c r="A776" s="2"/>
      <c r="B776" s="3" t="s">
        <v>3124</v>
      </c>
      <c r="C776" s="3" t="s">
        <v>3125</v>
      </c>
      <c r="D776" s="57" t="s">
        <v>3126</v>
      </c>
      <c r="E776" s="4">
        <v>474.6</v>
      </c>
      <c r="F776" s="4">
        <v>395.85</v>
      </c>
      <c r="G776" s="41">
        <f>-(F776*$G$2-F776)</f>
        <v>395.85</v>
      </c>
      <c r="H776" s="32"/>
      <c r="I776" s="5" t="s">
        <v>3127</v>
      </c>
    </row>
    <row r="777" spans="1:9" s="1" customFormat="1" ht="42" customHeight="1" outlineLevel="3">
      <c r="A777" s="22"/>
      <c r="B777" s="23" t="s">
        <v>3128</v>
      </c>
      <c r="C777" s="23" t="s">
        <v>3129</v>
      </c>
      <c r="D777" s="54" t="s">
        <v>3130</v>
      </c>
      <c r="E777" s="24">
        <v>435.75</v>
      </c>
      <c r="F777" s="24">
        <v>363.3</v>
      </c>
      <c r="G777" s="36">
        <f>-(F777*$G$2-F777)</f>
        <v>363.3</v>
      </c>
      <c r="H777" s="29" t="s">
        <v>42</v>
      </c>
      <c r="I777" s="25" t="s">
        <v>3131</v>
      </c>
    </row>
    <row r="778" spans="1:9" s="1" customFormat="1" ht="42" customHeight="1" outlineLevel="3">
      <c r="A778" s="2"/>
      <c r="B778" s="3" t="s">
        <v>3132</v>
      </c>
      <c r="C778" s="3" t="s">
        <v>3133</v>
      </c>
      <c r="D778" s="57" t="s">
        <v>3134</v>
      </c>
      <c r="E778" s="4">
        <v>221.55</v>
      </c>
      <c r="F778" s="4">
        <v>184.8</v>
      </c>
      <c r="G778" s="41">
        <f>-(F778*$G$2-F778)</f>
        <v>184.8</v>
      </c>
      <c r="H778" s="32"/>
      <c r="I778" s="5" t="s">
        <v>3135</v>
      </c>
    </row>
    <row r="779" spans="1:9" s="1" customFormat="1" ht="42" customHeight="1" outlineLevel="3">
      <c r="A779" s="2"/>
      <c r="B779" s="3" t="s">
        <v>3136</v>
      </c>
      <c r="C779" s="3" t="s">
        <v>3137</v>
      </c>
      <c r="D779" s="57" t="s">
        <v>3138</v>
      </c>
      <c r="E779" s="4">
        <v>234.15</v>
      </c>
      <c r="F779" s="4">
        <v>195.3</v>
      </c>
      <c r="G779" s="41">
        <f>-(F779*$G$2-F779)</f>
        <v>195.3</v>
      </c>
      <c r="H779" s="32"/>
      <c r="I779" s="5" t="s">
        <v>3139</v>
      </c>
    </row>
    <row r="780" spans="1:9" s="1" customFormat="1" ht="42" customHeight="1" outlineLevel="3">
      <c r="A780" s="2"/>
      <c r="B780" s="3" t="s">
        <v>3140</v>
      </c>
      <c r="C780" s="3" t="s">
        <v>3141</v>
      </c>
      <c r="D780" s="57" t="s">
        <v>3142</v>
      </c>
      <c r="E780" s="4">
        <v>285.60000000000002</v>
      </c>
      <c r="F780" s="4">
        <v>238.35</v>
      </c>
      <c r="G780" s="41">
        <f>-(F780*$G$2-F780)</f>
        <v>238.35</v>
      </c>
      <c r="H780" s="32"/>
      <c r="I780" s="5" t="s">
        <v>3143</v>
      </c>
    </row>
    <row r="781" spans="1:9" s="1" customFormat="1" ht="42" customHeight="1" outlineLevel="3">
      <c r="A781" s="2"/>
      <c r="B781" s="3" t="s">
        <v>3144</v>
      </c>
      <c r="C781" s="3" t="s">
        <v>3145</v>
      </c>
      <c r="D781" s="57" t="s">
        <v>3146</v>
      </c>
      <c r="E781" s="4">
        <v>304.5</v>
      </c>
      <c r="F781" s="4">
        <v>254.1</v>
      </c>
      <c r="G781" s="41">
        <f>-(F781*$G$2-F781)</f>
        <v>254.1</v>
      </c>
      <c r="H781" s="32"/>
      <c r="I781" s="5" t="s">
        <v>3147</v>
      </c>
    </row>
    <row r="782" spans="1:9" s="1" customFormat="1" ht="42" customHeight="1" outlineLevel="3">
      <c r="A782" s="2"/>
      <c r="B782" s="3" t="s">
        <v>3148</v>
      </c>
      <c r="C782" s="3" t="s">
        <v>3149</v>
      </c>
      <c r="D782" s="57" t="s">
        <v>3150</v>
      </c>
      <c r="E782" s="4">
        <v>326.55</v>
      </c>
      <c r="F782" s="4">
        <v>271.95</v>
      </c>
      <c r="G782" s="41">
        <f>-(F782*$G$2-F782)</f>
        <v>271.95</v>
      </c>
      <c r="H782" s="32"/>
      <c r="I782" s="5" t="s">
        <v>3151</v>
      </c>
    </row>
    <row r="783" spans="1:9" s="1" customFormat="1" ht="42" customHeight="1" outlineLevel="3">
      <c r="A783" s="2"/>
      <c r="B783" s="3" t="s">
        <v>3152</v>
      </c>
      <c r="C783" s="3" t="s">
        <v>3153</v>
      </c>
      <c r="D783" s="57" t="s">
        <v>3154</v>
      </c>
      <c r="E783" s="4">
        <v>387.45</v>
      </c>
      <c r="F783" s="4">
        <v>323.39999999999998</v>
      </c>
      <c r="G783" s="41">
        <f>-(F783*$G$2-F783)</f>
        <v>323.39999999999998</v>
      </c>
      <c r="H783" s="32"/>
      <c r="I783" s="5" t="s">
        <v>3155</v>
      </c>
    </row>
    <row r="784" spans="1:9" s="1" customFormat="1" ht="42" customHeight="1" outlineLevel="3">
      <c r="A784" s="2"/>
      <c r="B784" s="3" t="s">
        <v>3156</v>
      </c>
      <c r="C784" s="3" t="s">
        <v>3157</v>
      </c>
      <c r="D784" s="57" t="s">
        <v>3158</v>
      </c>
      <c r="E784" s="4">
        <v>221.55</v>
      </c>
      <c r="F784" s="4">
        <v>184.8</v>
      </c>
      <c r="G784" s="41">
        <f>-(F784*$G$2-F784)</f>
        <v>184.8</v>
      </c>
      <c r="H784" s="32"/>
      <c r="I784" s="5" t="s">
        <v>3159</v>
      </c>
    </row>
    <row r="785" spans="1:9" s="1" customFormat="1" ht="42" customHeight="1" outlineLevel="3">
      <c r="A785" s="2"/>
      <c r="B785" s="3" t="s">
        <v>3160</v>
      </c>
      <c r="C785" s="3" t="s">
        <v>3161</v>
      </c>
      <c r="D785" s="57" t="s">
        <v>3162</v>
      </c>
      <c r="E785" s="4">
        <v>288.75</v>
      </c>
      <c r="F785" s="4">
        <v>240.45</v>
      </c>
      <c r="G785" s="41">
        <f>-(F785*$G$2-F785)</f>
        <v>240.45</v>
      </c>
      <c r="H785" s="32"/>
      <c r="I785" s="5" t="s">
        <v>3163</v>
      </c>
    </row>
    <row r="786" spans="1:9" s="1" customFormat="1" ht="42" customHeight="1" outlineLevel="3">
      <c r="A786" s="2"/>
      <c r="B786" s="3" t="s">
        <v>3164</v>
      </c>
      <c r="C786" s="3" t="s">
        <v>3165</v>
      </c>
      <c r="D786" s="57" t="s">
        <v>3166</v>
      </c>
      <c r="E786" s="4">
        <v>302.39999999999998</v>
      </c>
      <c r="F786" s="4">
        <v>252</v>
      </c>
      <c r="G786" s="41">
        <f>-(F786*$G$2-F786)</f>
        <v>252</v>
      </c>
      <c r="H786" s="32"/>
      <c r="I786" s="5" t="s">
        <v>3167</v>
      </c>
    </row>
    <row r="787" spans="1:9" s="1" customFormat="1" ht="42" customHeight="1" outlineLevel="3">
      <c r="A787" s="2"/>
      <c r="B787" s="3" t="s">
        <v>3168</v>
      </c>
      <c r="C787" s="3" t="s">
        <v>3169</v>
      </c>
      <c r="D787" s="57" t="s">
        <v>3170</v>
      </c>
      <c r="E787" s="4">
        <v>326.55</v>
      </c>
      <c r="F787" s="4">
        <v>271.95</v>
      </c>
      <c r="G787" s="41">
        <f>-(F787*$G$2-F787)</f>
        <v>271.95</v>
      </c>
      <c r="H787" s="32"/>
      <c r="I787" s="5" t="s">
        <v>3171</v>
      </c>
    </row>
    <row r="788" spans="1:9" s="1" customFormat="1" ht="42" customHeight="1" outlineLevel="3">
      <c r="A788" s="2"/>
      <c r="B788" s="3" t="s">
        <v>3172</v>
      </c>
      <c r="C788" s="3" t="s">
        <v>3173</v>
      </c>
      <c r="D788" s="57" t="s">
        <v>3174</v>
      </c>
      <c r="E788" s="4">
        <v>348.6</v>
      </c>
      <c r="F788" s="4">
        <v>290.85000000000002</v>
      </c>
      <c r="G788" s="41">
        <f>-(F788*$G$2-F788)</f>
        <v>290.85000000000002</v>
      </c>
      <c r="H788" s="32"/>
      <c r="I788" s="5" t="s">
        <v>3175</v>
      </c>
    </row>
    <row r="789" spans="1:9" s="1" customFormat="1" ht="42" customHeight="1" outlineLevel="3">
      <c r="A789" s="2"/>
      <c r="B789" s="3" t="s">
        <v>3176</v>
      </c>
      <c r="C789" s="3" t="s">
        <v>3177</v>
      </c>
      <c r="D789" s="57" t="s">
        <v>3178</v>
      </c>
      <c r="E789" s="4">
        <v>100.8</v>
      </c>
      <c r="F789" s="4">
        <v>84</v>
      </c>
      <c r="G789" s="41">
        <f>-(F789*$G$2-F789)</f>
        <v>84</v>
      </c>
      <c r="H789" s="32"/>
      <c r="I789" s="5" t="s">
        <v>3179</v>
      </c>
    </row>
    <row r="790" spans="1:9" s="1" customFormat="1" ht="12" customHeight="1" outlineLevel="2">
      <c r="A790" s="73"/>
      <c r="B790" s="74"/>
      <c r="C790" s="74"/>
      <c r="D790" s="75" t="s">
        <v>3180</v>
      </c>
      <c r="E790" s="76"/>
      <c r="F790" s="76"/>
      <c r="G790" s="77"/>
      <c r="H790" s="78"/>
      <c r="I790" s="76"/>
    </row>
    <row r="791" spans="1:9" s="1" customFormat="1" ht="12" customHeight="1" outlineLevel="3">
      <c r="A791" s="67"/>
      <c r="B791" s="68"/>
      <c r="C791" s="68"/>
      <c r="D791" s="69" t="s">
        <v>3181</v>
      </c>
      <c r="E791" s="70"/>
      <c r="F791" s="70"/>
      <c r="G791" s="71"/>
      <c r="H791" s="72"/>
      <c r="I791" s="70"/>
    </row>
    <row r="792" spans="1:9" s="1" customFormat="1" ht="42" customHeight="1" outlineLevel="4">
      <c r="A792" s="2"/>
      <c r="B792" s="3" t="s">
        <v>3182</v>
      </c>
      <c r="C792" s="3" t="s">
        <v>3183</v>
      </c>
      <c r="D792" s="57" t="s">
        <v>3184</v>
      </c>
      <c r="E792" s="14">
        <v>1293.5999999999999</v>
      </c>
      <c r="F792" s="14">
        <v>1078.3499999999999</v>
      </c>
      <c r="G792" s="39">
        <f>-(F792*$G$2-F792)</f>
        <v>1078.3499999999999</v>
      </c>
      <c r="H792" s="32"/>
      <c r="I792" s="5" t="s">
        <v>3185</v>
      </c>
    </row>
    <row r="793" spans="1:9" s="1" customFormat="1" ht="42" customHeight="1" outlineLevel="4">
      <c r="A793" s="2"/>
      <c r="B793" s="3" t="s">
        <v>3186</v>
      </c>
      <c r="C793" s="3" t="s">
        <v>3187</v>
      </c>
      <c r="D793" s="57" t="s">
        <v>3188</v>
      </c>
      <c r="E793" s="14">
        <v>1339.8</v>
      </c>
      <c r="F793" s="14">
        <v>1116.1500000000001</v>
      </c>
      <c r="G793" s="39">
        <f>-(F793*$G$2-F793)</f>
        <v>1116.1500000000001</v>
      </c>
      <c r="H793" s="32"/>
      <c r="I793" s="5" t="s">
        <v>3189</v>
      </c>
    </row>
    <row r="794" spans="1:9" s="1" customFormat="1" ht="42" customHeight="1" outlineLevel="4">
      <c r="A794" s="2"/>
      <c r="B794" s="3" t="s">
        <v>3190</v>
      </c>
      <c r="C794" s="3" t="s">
        <v>3191</v>
      </c>
      <c r="D794" s="57" t="s">
        <v>3192</v>
      </c>
      <c r="E794" s="14">
        <v>1339.8</v>
      </c>
      <c r="F794" s="14">
        <v>1116.1500000000001</v>
      </c>
      <c r="G794" s="39">
        <f>-(F794*$G$2-F794)</f>
        <v>1116.1500000000001</v>
      </c>
      <c r="H794" s="32"/>
      <c r="I794" s="5" t="s">
        <v>3193</v>
      </c>
    </row>
    <row r="795" spans="1:9" s="1" customFormat="1" ht="42" customHeight="1" outlineLevel="4">
      <c r="A795" s="2"/>
      <c r="B795" s="3" t="s">
        <v>3194</v>
      </c>
      <c r="C795" s="3" t="s">
        <v>3195</v>
      </c>
      <c r="D795" s="57" t="s">
        <v>3196</v>
      </c>
      <c r="E795" s="14">
        <v>1339.8</v>
      </c>
      <c r="F795" s="14">
        <v>1116.1500000000001</v>
      </c>
      <c r="G795" s="39">
        <f>-(F795*$G$2-F795)</f>
        <v>1116.1500000000001</v>
      </c>
      <c r="H795" s="32"/>
      <c r="I795" s="5" t="s">
        <v>3197</v>
      </c>
    </row>
    <row r="796" spans="1:9" s="1" customFormat="1" ht="42" customHeight="1" outlineLevel="4">
      <c r="A796" s="2"/>
      <c r="B796" s="3" t="s">
        <v>3198</v>
      </c>
      <c r="C796" s="3" t="s">
        <v>3199</v>
      </c>
      <c r="D796" s="57" t="s">
        <v>3200</v>
      </c>
      <c r="E796" s="14">
        <v>1339.8</v>
      </c>
      <c r="F796" s="14">
        <v>1116.1500000000001</v>
      </c>
      <c r="G796" s="39">
        <f>-(F796*$G$2-F796)</f>
        <v>1116.1500000000001</v>
      </c>
      <c r="H796" s="32"/>
      <c r="I796" s="5" t="s">
        <v>3201</v>
      </c>
    </row>
    <row r="797" spans="1:9" s="1" customFormat="1" ht="42" customHeight="1" outlineLevel="4">
      <c r="A797" s="2"/>
      <c r="B797" s="3" t="s">
        <v>3270</v>
      </c>
      <c r="C797" s="3" t="s">
        <v>3271</v>
      </c>
      <c r="D797" s="57" t="s">
        <v>3272</v>
      </c>
      <c r="E797" s="14">
        <v>1339.8</v>
      </c>
      <c r="F797" s="14">
        <v>1116.1500000000001</v>
      </c>
      <c r="G797" s="39">
        <f>-(F797*$G$2-F797)</f>
        <v>1116.1500000000001</v>
      </c>
      <c r="H797" s="32"/>
      <c r="I797" s="5" t="s">
        <v>3273</v>
      </c>
    </row>
    <row r="798" spans="1:9" s="1" customFormat="1" ht="42" customHeight="1" outlineLevel="4">
      <c r="A798" s="2"/>
      <c r="B798" s="3" t="s">
        <v>3274</v>
      </c>
      <c r="C798" s="3" t="s">
        <v>3275</v>
      </c>
      <c r="D798" s="57" t="s">
        <v>3276</v>
      </c>
      <c r="E798" s="14">
        <v>1293.5999999999999</v>
      </c>
      <c r="F798" s="14">
        <v>1078.3499999999999</v>
      </c>
      <c r="G798" s="39">
        <f>-(F798*$G$2-F798)</f>
        <v>1078.3499999999999</v>
      </c>
      <c r="H798" s="32"/>
      <c r="I798" s="5" t="s">
        <v>3277</v>
      </c>
    </row>
    <row r="799" spans="1:9" s="1" customFormat="1" ht="42" customHeight="1" outlineLevel="4">
      <c r="A799" s="2"/>
      <c r="B799" s="3" t="s">
        <v>3278</v>
      </c>
      <c r="C799" s="3" t="s">
        <v>3279</v>
      </c>
      <c r="D799" s="57" t="s">
        <v>3280</v>
      </c>
      <c r="E799" s="14">
        <v>1339.8</v>
      </c>
      <c r="F799" s="14">
        <v>1116.1500000000001</v>
      </c>
      <c r="G799" s="39">
        <f>-(F799*$G$2-F799)</f>
        <v>1116.1500000000001</v>
      </c>
      <c r="H799" s="32"/>
      <c r="I799" s="5" t="s">
        <v>3281</v>
      </c>
    </row>
    <row r="800" spans="1:9" s="1" customFormat="1" ht="42" customHeight="1" outlineLevel="4">
      <c r="A800" s="2"/>
      <c r="B800" s="3" t="s">
        <v>3282</v>
      </c>
      <c r="C800" s="3" t="s">
        <v>3283</v>
      </c>
      <c r="D800" s="57" t="s">
        <v>3284</v>
      </c>
      <c r="E800" s="14">
        <v>1339.8</v>
      </c>
      <c r="F800" s="14">
        <v>1116.1500000000001</v>
      </c>
      <c r="G800" s="39">
        <f>-(F800*$G$2-F800)</f>
        <v>1116.1500000000001</v>
      </c>
      <c r="H800" s="32"/>
      <c r="I800" s="5" t="s">
        <v>3285</v>
      </c>
    </row>
    <row r="801" spans="1:9" s="1" customFormat="1" ht="42" customHeight="1" outlineLevel="4">
      <c r="A801" s="2"/>
      <c r="B801" s="3" t="s">
        <v>3286</v>
      </c>
      <c r="C801" s="3" t="s">
        <v>3287</v>
      </c>
      <c r="D801" s="57" t="s">
        <v>3288</v>
      </c>
      <c r="E801" s="14">
        <v>1339.8</v>
      </c>
      <c r="F801" s="14">
        <v>1116.1500000000001</v>
      </c>
      <c r="G801" s="39">
        <f>-(F801*$G$2-F801)</f>
        <v>1116.1500000000001</v>
      </c>
      <c r="H801" s="32"/>
      <c r="I801" s="5" t="s">
        <v>3289</v>
      </c>
    </row>
    <row r="802" spans="1:9" s="1" customFormat="1" ht="42" customHeight="1" outlineLevel="4">
      <c r="A802" s="2"/>
      <c r="B802" s="3" t="s">
        <v>3290</v>
      </c>
      <c r="C802" s="3" t="s">
        <v>3291</v>
      </c>
      <c r="D802" s="57" t="s">
        <v>3292</v>
      </c>
      <c r="E802" s="14">
        <v>1348.2</v>
      </c>
      <c r="F802" s="14">
        <v>1123.5</v>
      </c>
      <c r="G802" s="39">
        <f>-(F802*$G$2-F802)</f>
        <v>1123.5</v>
      </c>
      <c r="H802" s="32"/>
      <c r="I802" s="5" t="s">
        <v>3293</v>
      </c>
    </row>
    <row r="803" spans="1:9" s="1" customFormat="1" ht="42" customHeight="1" outlineLevel="4">
      <c r="A803" s="2"/>
      <c r="B803" s="3" t="s">
        <v>3202</v>
      </c>
      <c r="C803" s="3" t="s">
        <v>3203</v>
      </c>
      <c r="D803" s="57" t="s">
        <v>3204</v>
      </c>
      <c r="E803" s="14">
        <v>1470</v>
      </c>
      <c r="F803" s="14">
        <v>1225.3499999999999</v>
      </c>
      <c r="G803" s="39">
        <f>-(F803*$G$2-F803)</f>
        <v>1225.3499999999999</v>
      </c>
      <c r="H803" s="32"/>
      <c r="I803" s="5" t="s">
        <v>3205</v>
      </c>
    </row>
    <row r="804" spans="1:9" s="1" customFormat="1" ht="42" customHeight="1" outlineLevel="4">
      <c r="A804" s="2"/>
      <c r="B804" s="3" t="s">
        <v>3206</v>
      </c>
      <c r="C804" s="3" t="s">
        <v>3207</v>
      </c>
      <c r="D804" s="57" t="s">
        <v>3208</v>
      </c>
      <c r="E804" s="14">
        <v>1470</v>
      </c>
      <c r="F804" s="14">
        <v>1225.3499999999999</v>
      </c>
      <c r="G804" s="39">
        <f>-(F804*$G$2-F804)</f>
        <v>1225.3499999999999</v>
      </c>
      <c r="H804" s="32"/>
      <c r="I804" s="5" t="s">
        <v>3209</v>
      </c>
    </row>
    <row r="805" spans="1:9" s="1" customFormat="1" ht="42" customHeight="1" outlineLevel="4">
      <c r="A805" s="2"/>
      <c r="B805" s="3" t="s">
        <v>3210</v>
      </c>
      <c r="C805" s="3" t="s">
        <v>3211</v>
      </c>
      <c r="D805" s="57" t="s">
        <v>3212</v>
      </c>
      <c r="E805" s="14">
        <v>1421.7</v>
      </c>
      <c r="F805" s="14">
        <v>1184.4000000000001</v>
      </c>
      <c r="G805" s="39">
        <f>-(F805*$G$2-F805)</f>
        <v>1184.4000000000001</v>
      </c>
      <c r="H805" s="32"/>
      <c r="I805" s="5" t="s">
        <v>3213</v>
      </c>
    </row>
    <row r="806" spans="1:9" s="1" customFormat="1" ht="42" customHeight="1" outlineLevel="4">
      <c r="A806" s="2"/>
      <c r="B806" s="3" t="s">
        <v>3214</v>
      </c>
      <c r="C806" s="3" t="s">
        <v>3215</v>
      </c>
      <c r="D806" s="57" t="s">
        <v>3216</v>
      </c>
      <c r="E806" s="14">
        <v>1421.7</v>
      </c>
      <c r="F806" s="14">
        <v>1184.4000000000001</v>
      </c>
      <c r="G806" s="39">
        <f>-(F806*$G$2-F806)</f>
        <v>1184.4000000000001</v>
      </c>
      <c r="H806" s="32"/>
      <c r="I806" s="5" t="s">
        <v>3217</v>
      </c>
    </row>
    <row r="807" spans="1:9" s="1" customFormat="1" ht="42" customHeight="1" outlineLevel="4">
      <c r="A807" s="2"/>
      <c r="B807" s="3" t="s">
        <v>3218</v>
      </c>
      <c r="C807" s="3" t="s">
        <v>3219</v>
      </c>
      <c r="D807" s="57" t="s">
        <v>3220</v>
      </c>
      <c r="E807" s="14">
        <v>1470</v>
      </c>
      <c r="F807" s="14">
        <v>1225.3499999999999</v>
      </c>
      <c r="G807" s="39">
        <f>-(F807*$G$2-F807)</f>
        <v>1225.3499999999999</v>
      </c>
      <c r="H807" s="32"/>
      <c r="I807" s="5" t="s">
        <v>3221</v>
      </c>
    </row>
    <row r="808" spans="1:9" s="1" customFormat="1" ht="42" customHeight="1" outlineLevel="4">
      <c r="A808" s="2"/>
      <c r="B808" s="3" t="s">
        <v>3222</v>
      </c>
      <c r="C808" s="3" t="s">
        <v>3223</v>
      </c>
      <c r="D808" s="57" t="s">
        <v>3224</v>
      </c>
      <c r="E808" s="14">
        <v>1470</v>
      </c>
      <c r="F808" s="14">
        <v>1225.3499999999999</v>
      </c>
      <c r="G808" s="39">
        <f>-(F808*$G$2-F808)</f>
        <v>1225.3499999999999</v>
      </c>
      <c r="H808" s="32"/>
      <c r="I808" s="5" t="s">
        <v>3225</v>
      </c>
    </row>
    <row r="809" spans="1:9" s="1" customFormat="1" ht="42" customHeight="1" outlineLevel="4">
      <c r="A809" s="2"/>
      <c r="B809" s="3" t="s">
        <v>3226</v>
      </c>
      <c r="C809" s="3" t="s">
        <v>3227</v>
      </c>
      <c r="D809" s="57" t="s">
        <v>3228</v>
      </c>
      <c r="E809" s="14">
        <v>1421.7</v>
      </c>
      <c r="F809" s="14">
        <v>1184.4000000000001</v>
      </c>
      <c r="G809" s="39">
        <f>-(F809*$G$2-F809)</f>
        <v>1184.4000000000001</v>
      </c>
      <c r="H809" s="32"/>
      <c r="I809" s="5" t="s">
        <v>3229</v>
      </c>
    </row>
    <row r="810" spans="1:9" s="1" customFormat="1" ht="42" customHeight="1" outlineLevel="4">
      <c r="A810" s="2"/>
      <c r="B810" s="3" t="s">
        <v>3230</v>
      </c>
      <c r="C810" s="3" t="s">
        <v>3231</v>
      </c>
      <c r="D810" s="57" t="s">
        <v>3232</v>
      </c>
      <c r="E810" s="14">
        <v>1421.7</v>
      </c>
      <c r="F810" s="14">
        <v>1184.4000000000001</v>
      </c>
      <c r="G810" s="39">
        <f>-(F810*$G$2-F810)</f>
        <v>1184.4000000000001</v>
      </c>
      <c r="H810" s="32"/>
      <c r="I810" s="5" t="s">
        <v>3233</v>
      </c>
    </row>
    <row r="811" spans="1:9" s="1" customFormat="1" ht="42" customHeight="1" outlineLevel="4">
      <c r="A811" s="2"/>
      <c r="B811" s="3" t="s">
        <v>3234</v>
      </c>
      <c r="C811" s="3" t="s">
        <v>3235</v>
      </c>
      <c r="D811" s="57" t="s">
        <v>3236</v>
      </c>
      <c r="E811" s="14">
        <v>1470</v>
      </c>
      <c r="F811" s="14">
        <v>1225.3499999999999</v>
      </c>
      <c r="G811" s="39">
        <f>-(F811*$G$2-F811)</f>
        <v>1225.3499999999999</v>
      </c>
      <c r="H811" s="32"/>
      <c r="I811" s="5" t="s">
        <v>3237</v>
      </c>
    </row>
    <row r="812" spans="1:9" s="1" customFormat="1" ht="42" customHeight="1" outlineLevel="4">
      <c r="A812" s="2"/>
      <c r="B812" s="3" t="s">
        <v>3238</v>
      </c>
      <c r="C812" s="3" t="s">
        <v>3239</v>
      </c>
      <c r="D812" s="57" t="s">
        <v>3240</v>
      </c>
      <c r="E812" s="14">
        <v>1421.7</v>
      </c>
      <c r="F812" s="14">
        <v>1184.4000000000001</v>
      </c>
      <c r="G812" s="39">
        <f>-(F812*$G$2-F812)</f>
        <v>1184.4000000000001</v>
      </c>
      <c r="H812" s="32"/>
      <c r="I812" s="5" t="s">
        <v>3241</v>
      </c>
    </row>
    <row r="813" spans="1:9" s="1" customFormat="1" ht="42" customHeight="1" outlineLevel="4">
      <c r="A813" s="2"/>
      <c r="B813" s="3" t="s">
        <v>3242</v>
      </c>
      <c r="C813" s="3" t="s">
        <v>3243</v>
      </c>
      <c r="D813" s="57" t="s">
        <v>3244</v>
      </c>
      <c r="E813" s="14">
        <v>1348.2</v>
      </c>
      <c r="F813" s="14">
        <v>1123.5</v>
      </c>
      <c r="G813" s="39">
        <f>-(F813*$G$2-F813)</f>
        <v>1123.5</v>
      </c>
      <c r="H813" s="32"/>
      <c r="I813" s="5" t="s">
        <v>3245</v>
      </c>
    </row>
    <row r="814" spans="1:9" s="1" customFormat="1" ht="42" customHeight="1" outlineLevel="4">
      <c r="A814" s="2"/>
      <c r="B814" s="3" t="s">
        <v>3246</v>
      </c>
      <c r="C814" s="3" t="s">
        <v>3247</v>
      </c>
      <c r="D814" s="57" t="s">
        <v>3248</v>
      </c>
      <c r="E814" s="14">
        <v>1348.2</v>
      </c>
      <c r="F814" s="14">
        <v>1123.5</v>
      </c>
      <c r="G814" s="39">
        <f>-(F814*$G$2-F814)</f>
        <v>1123.5</v>
      </c>
      <c r="H814" s="32"/>
      <c r="I814" s="5" t="s">
        <v>3249</v>
      </c>
    </row>
    <row r="815" spans="1:9" s="1" customFormat="1" ht="42" customHeight="1" outlineLevel="4">
      <c r="A815" s="2"/>
      <c r="B815" s="3" t="s">
        <v>3250</v>
      </c>
      <c r="C815" s="3" t="s">
        <v>3251</v>
      </c>
      <c r="D815" s="57" t="s">
        <v>3252</v>
      </c>
      <c r="E815" s="14">
        <v>1348.2</v>
      </c>
      <c r="F815" s="14">
        <v>1123.5</v>
      </c>
      <c r="G815" s="39">
        <f>-(F815*$G$2-F815)</f>
        <v>1123.5</v>
      </c>
      <c r="H815" s="32"/>
      <c r="I815" s="5" t="s">
        <v>3253</v>
      </c>
    </row>
    <row r="816" spans="1:9" s="1" customFormat="1" ht="42" customHeight="1" outlineLevel="4">
      <c r="A816" s="2"/>
      <c r="B816" s="3" t="s">
        <v>3254</v>
      </c>
      <c r="C816" s="3" t="s">
        <v>3255</v>
      </c>
      <c r="D816" s="57" t="s">
        <v>3256</v>
      </c>
      <c r="E816" s="14">
        <v>1348.2</v>
      </c>
      <c r="F816" s="14">
        <v>1123.5</v>
      </c>
      <c r="G816" s="39">
        <f>-(F816*$G$2-F816)</f>
        <v>1123.5</v>
      </c>
      <c r="H816" s="32"/>
      <c r="I816" s="5" t="s">
        <v>3257</v>
      </c>
    </row>
    <row r="817" spans="1:9" s="1" customFormat="1" ht="42" customHeight="1" outlineLevel="4">
      <c r="A817" s="2"/>
      <c r="B817" s="3" t="s">
        <v>3258</v>
      </c>
      <c r="C817" s="3" t="s">
        <v>3259</v>
      </c>
      <c r="D817" s="57" t="s">
        <v>3260</v>
      </c>
      <c r="E817" s="14">
        <v>1348.2</v>
      </c>
      <c r="F817" s="14">
        <v>1123.5</v>
      </c>
      <c r="G817" s="39">
        <f>-(F817*$G$2-F817)</f>
        <v>1123.5</v>
      </c>
      <c r="H817" s="32"/>
      <c r="I817" s="5" t="s">
        <v>3261</v>
      </c>
    </row>
    <row r="818" spans="1:9" s="1" customFormat="1" ht="42" customHeight="1" outlineLevel="4">
      <c r="A818" s="2"/>
      <c r="B818" s="3" t="s">
        <v>3262</v>
      </c>
      <c r="C818" s="3" t="s">
        <v>3263</v>
      </c>
      <c r="D818" s="57" t="s">
        <v>3264</v>
      </c>
      <c r="E818" s="14">
        <v>1348.2</v>
      </c>
      <c r="F818" s="14">
        <v>1123.5</v>
      </c>
      <c r="G818" s="39">
        <f>-(F818*$G$2-F818)</f>
        <v>1123.5</v>
      </c>
      <c r="H818" s="32"/>
      <c r="I818" s="5" t="s">
        <v>3265</v>
      </c>
    </row>
    <row r="819" spans="1:9" s="1" customFormat="1" ht="42" customHeight="1" outlineLevel="4">
      <c r="A819" s="2"/>
      <c r="B819" s="3" t="s">
        <v>3266</v>
      </c>
      <c r="C819" s="3" t="s">
        <v>3267</v>
      </c>
      <c r="D819" s="57" t="s">
        <v>3268</v>
      </c>
      <c r="E819" s="14">
        <v>1348.2</v>
      </c>
      <c r="F819" s="14">
        <v>1123.5</v>
      </c>
      <c r="G819" s="39">
        <f>-(F819*$G$2-F819)</f>
        <v>1123.5</v>
      </c>
      <c r="H819" s="32"/>
      <c r="I819" s="5" t="s">
        <v>3269</v>
      </c>
    </row>
    <row r="820" spans="1:9" s="1" customFormat="1" ht="12" customHeight="1" outlineLevel="3">
      <c r="A820" s="79"/>
      <c r="B820" s="80"/>
      <c r="C820" s="80"/>
      <c r="D820" s="81" t="s">
        <v>3294</v>
      </c>
      <c r="E820" s="82"/>
      <c r="F820" s="82"/>
      <c r="G820" s="83"/>
      <c r="H820" s="84"/>
      <c r="I820" s="82"/>
    </row>
    <row r="821" spans="1:9" s="1" customFormat="1" ht="42" customHeight="1" outlineLevel="4">
      <c r="A821" s="2"/>
      <c r="B821" s="3" t="s">
        <v>3295</v>
      </c>
      <c r="C821" s="3" t="s">
        <v>3296</v>
      </c>
      <c r="D821" s="57" t="s">
        <v>3297</v>
      </c>
      <c r="E821" s="4">
        <v>848.4</v>
      </c>
      <c r="F821" s="4">
        <v>706.65</v>
      </c>
      <c r="G821" s="41">
        <f>-(F821*$G$2-F821)</f>
        <v>706.65</v>
      </c>
      <c r="H821" s="32"/>
      <c r="I821" s="5" t="s">
        <v>3298</v>
      </c>
    </row>
    <row r="822" spans="1:9" s="1" customFormat="1" ht="42" customHeight="1" outlineLevel="4">
      <c r="A822" s="2"/>
      <c r="B822" s="3" t="s">
        <v>3299</v>
      </c>
      <c r="C822" s="3" t="s">
        <v>3300</v>
      </c>
      <c r="D822" s="57" t="s">
        <v>3301</v>
      </c>
      <c r="E822" s="4">
        <v>848.4</v>
      </c>
      <c r="F822" s="4">
        <v>706.65</v>
      </c>
      <c r="G822" s="41">
        <f>-(F822*$G$2-F822)</f>
        <v>706.65</v>
      </c>
      <c r="H822" s="32"/>
      <c r="I822" s="5" t="s">
        <v>3302</v>
      </c>
    </row>
    <row r="823" spans="1:9" s="1" customFormat="1" ht="42" customHeight="1" outlineLevel="4">
      <c r="A823" s="2"/>
      <c r="B823" s="3" t="s">
        <v>3303</v>
      </c>
      <c r="C823" s="3" t="s">
        <v>3304</v>
      </c>
      <c r="D823" s="57" t="s">
        <v>3305</v>
      </c>
      <c r="E823" s="4">
        <v>848.4</v>
      </c>
      <c r="F823" s="4">
        <v>706.65</v>
      </c>
      <c r="G823" s="41">
        <f>-(F823*$G$2-F823)</f>
        <v>706.65</v>
      </c>
      <c r="H823" s="32"/>
      <c r="I823" s="5" t="s">
        <v>3306</v>
      </c>
    </row>
    <row r="824" spans="1:9" s="1" customFormat="1" ht="42" customHeight="1" outlineLevel="4">
      <c r="A824" s="2"/>
      <c r="B824" s="3" t="s">
        <v>3307</v>
      </c>
      <c r="C824" s="3" t="s">
        <v>3308</v>
      </c>
      <c r="D824" s="57" t="s">
        <v>3309</v>
      </c>
      <c r="E824" s="4">
        <v>848.4</v>
      </c>
      <c r="F824" s="4">
        <v>706.65</v>
      </c>
      <c r="G824" s="41">
        <f>-(F824*$G$2-F824)</f>
        <v>706.65</v>
      </c>
      <c r="H824" s="32"/>
      <c r="I824" s="5" t="s">
        <v>3310</v>
      </c>
    </row>
    <row r="825" spans="1:9" s="1" customFormat="1" ht="42" customHeight="1" outlineLevel="4">
      <c r="A825" s="2"/>
      <c r="B825" s="3" t="s">
        <v>3311</v>
      </c>
      <c r="C825" s="3" t="s">
        <v>3312</v>
      </c>
      <c r="D825" s="57" t="s">
        <v>3313</v>
      </c>
      <c r="E825" s="4">
        <v>848.4</v>
      </c>
      <c r="F825" s="4">
        <v>706.65</v>
      </c>
      <c r="G825" s="41">
        <f>-(F825*$G$2-F825)</f>
        <v>706.65</v>
      </c>
      <c r="H825" s="32"/>
      <c r="I825" s="5" t="s">
        <v>3314</v>
      </c>
    </row>
    <row r="826" spans="1:9" s="1" customFormat="1" ht="42" customHeight="1" outlineLevel="4">
      <c r="A826" s="2"/>
      <c r="B826" s="3" t="s">
        <v>3327</v>
      </c>
      <c r="C826" s="3" t="s">
        <v>3328</v>
      </c>
      <c r="D826" s="57" t="s">
        <v>3329</v>
      </c>
      <c r="E826" s="4">
        <v>848.4</v>
      </c>
      <c r="F826" s="4">
        <v>706.65</v>
      </c>
      <c r="G826" s="41">
        <f>-(F826*$G$2-F826)</f>
        <v>706.65</v>
      </c>
      <c r="H826" s="32"/>
      <c r="I826" s="5" t="s">
        <v>3330</v>
      </c>
    </row>
    <row r="827" spans="1:9" s="1" customFormat="1" ht="42" customHeight="1" outlineLevel="4">
      <c r="A827" s="2"/>
      <c r="B827" s="3" t="s">
        <v>3331</v>
      </c>
      <c r="C827" s="3" t="s">
        <v>3332</v>
      </c>
      <c r="D827" s="57" t="s">
        <v>3333</v>
      </c>
      <c r="E827" s="4">
        <v>848.4</v>
      </c>
      <c r="F827" s="4">
        <v>706.65</v>
      </c>
      <c r="G827" s="41">
        <f>-(F827*$G$2-F827)</f>
        <v>706.65</v>
      </c>
      <c r="H827" s="32"/>
      <c r="I827" s="5" t="s">
        <v>3334</v>
      </c>
    </row>
    <row r="828" spans="1:9" s="1" customFormat="1" ht="42" customHeight="1" outlineLevel="4">
      <c r="A828" s="2"/>
      <c r="B828" s="3" t="s">
        <v>3335</v>
      </c>
      <c r="C828" s="3" t="s">
        <v>3336</v>
      </c>
      <c r="D828" s="57" t="s">
        <v>3337</v>
      </c>
      <c r="E828" s="4">
        <v>848.4</v>
      </c>
      <c r="F828" s="4">
        <v>706.65</v>
      </c>
      <c r="G828" s="41">
        <f>-(F828*$G$2-F828)</f>
        <v>706.65</v>
      </c>
      <c r="H828" s="32"/>
      <c r="I828" s="5" t="s">
        <v>3338</v>
      </c>
    </row>
    <row r="829" spans="1:9" s="1" customFormat="1" ht="42" customHeight="1" outlineLevel="4">
      <c r="A829" s="2"/>
      <c r="B829" s="3" t="s">
        <v>3339</v>
      </c>
      <c r="C829" s="3" t="s">
        <v>3340</v>
      </c>
      <c r="D829" s="57" t="s">
        <v>3341</v>
      </c>
      <c r="E829" s="4">
        <v>848.4</v>
      </c>
      <c r="F829" s="4">
        <v>706.65</v>
      </c>
      <c r="G829" s="41">
        <f>-(F829*$G$2-F829)</f>
        <v>706.65</v>
      </c>
      <c r="H829" s="32"/>
      <c r="I829" s="5" t="s">
        <v>3342</v>
      </c>
    </row>
    <row r="830" spans="1:9" s="1" customFormat="1" ht="42" customHeight="1" outlineLevel="4">
      <c r="A830" s="2"/>
      <c r="B830" s="3" t="s">
        <v>3343</v>
      </c>
      <c r="C830" s="3" t="s">
        <v>3344</v>
      </c>
      <c r="D830" s="57" t="s">
        <v>3345</v>
      </c>
      <c r="E830" s="4">
        <v>848.4</v>
      </c>
      <c r="F830" s="4">
        <v>706.65</v>
      </c>
      <c r="G830" s="41">
        <f>-(F830*$G$2-F830)</f>
        <v>706.65</v>
      </c>
      <c r="H830" s="32"/>
      <c r="I830" s="5" t="s">
        <v>3346</v>
      </c>
    </row>
    <row r="831" spans="1:9" s="1" customFormat="1" ht="42" customHeight="1" outlineLevel="4">
      <c r="A831" s="2"/>
      <c r="B831" s="3" t="s">
        <v>3315</v>
      </c>
      <c r="C831" s="3" t="s">
        <v>3316</v>
      </c>
      <c r="D831" s="57" t="s">
        <v>3317</v>
      </c>
      <c r="E831" s="4">
        <v>761.25</v>
      </c>
      <c r="F831" s="4">
        <v>634.20000000000005</v>
      </c>
      <c r="G831" s="41">
        <f>-(F831*$G$2-F831)</f>
        <v>634.20000000000005</v>
      </c>
      <c r="H831" s="32" t="s">
        <v>3983</v>
      </c>
      <c r="I831" s="5" t="s">
        <v>3318</v>
      </c>
    </row>
    <row r="832" spans="1:9" s="1" customFormat="1" ht="42" customHeight="1" outlineLevel="4">
      <c r="A832" s="2"/>
      <c r="B832" s="3" t="s">
        <v>3319</v>
      </c>
      <c r="C832" s="3" t="s">
        <v>3320</v>
      </c>
      <c r="D832" s="57" t="s">
        <v>3321</v>
      </c>
      <c r="E832" s="4">
        <v>761.25</v>
      </c>
      <c r="F832" s="4">
        <v>634.20000000000005</v>
      </c>
      <c r="G832" s="41">
        <f>-(F832*$G$2-F832)</f>
        <v>634.20000000000005</v>
      </c>
      <c r="H832" s="32" t="s">
        <v>3983</v>
      </c>
      <c r="I832" s="5" t="s">
        <v>3322</v>
      </c>
    </row>
    <row r="833" spans="1:9" s="1" customFormat="1" ht="42" customHeight="1" outlineLevel="4">
      <c r="A833" s="2"/>
      <c r="B833" s="3" t="s">
        <v>3323</v>
      </c>
      <c r="C833" s="3" t="s">
        <v>3324</v>
      </c>
      <c r="D833" s="57" t="s">
        <v>3325</v>
      </c>
      <c r="E833" s="4">
        <v>761.25</v>
      </c>
      <c r="F833" s="4">
        <v>634.20000000000005</v>
      </c>
      <c r="G833" s="41">
        <f>-(F833*$G$2-F833)</f>
        <v>634.20000000000005</v>
      </c>
      <c r="H833" s="32" t="s">
        <v>3983</v>
      </c>
      <c r="I833" s="5" t="s">
        <v>3326</v>
      </c>
    </row>
    <row r="834" spans="1:9" s="1" customFormat="1" ht="12" customHeight="1" outlineLevel="1">
      <c r="A834" s="6"/>
      <c r="B834" s="7"/>
      <c r="C834" s="7"/>
      <c r="D834" s="58" t="s">
        <v>3347</v>
      </c>
      <c r="E834" s="8"/>
      <c r="F834" s="8"/>
      <c r="G834" s="37"/>
      <c r="H834" s="30"/>
      <c r="I834" s="8"/>
    </row>
    <row r="835" spans="1:9" s="1" customFormat="1" ht="24.95" customHeight="1" outlineLevel="2">
      <c r="A835" s="9"/>
      <c r="B835" s="10"/>
      <c r="C835" s="10"/>
      <c r="D835" s="56" t="s">
        <v>3348</v>
      </c>
      <c r="E835" s="12"/>
      <c r="F835" s="12"/>
      <c r="G835" s="38"/>
      <c r="H835" s="31"/>
      <c r="I835" s="12"/>
    </row>
    <row r="836" spans="1:9" s="1" customFormat="1" ht="42" customHeight="1" outlineLevel="3">
      <c r="A836" s="2"/>
      <c r="B836" s="3" t="s">
        <v>3349</v>
      </c>
      <c r="C836" s="3" t="s">
        <v>3350</v>
      </c>
      <c r="D836" s="57" t="s">
        <v>3351</v>
      </c>
      <c r="E836" s="4">
        <v>206.85</v>
      </c>
      <c r="F836" s="4">
        <v>172.2</v>
      </c>
      <c r="G836" s="41">
        <f>-(F836*$G$2-F836)</f>
        <v>172.2</v>
      </c>
      <c r="H836" s="32"/>
      <c r="I836" s="5" t="s">
        <v>3352</v>
      </c>
    </row>
    <row r="837" spans="1:9" s="1" customFormat="1" ht="42" customHeight="1" outlineLevel="3">
      <c r="A837" s="2"/>
      <c r="B837" s="3" t="s">
        <v>3353</v>
      </c>
      <c r="C837" s="3" t="s">
        <v>3354</v>
      </c>
      <c r="D837" s="57" t="s">
        <v>3355</v>
      </c>
      <c r="E837" s="4">
        <v>206.85</v>
      </c>
      <c r="F837" s="4">
        <v>172.2</v>
      </c>
      <c r="G837" s="41">
        <f>-(F837*$G$2-F837)</f>
        <v>172.2</v>
      </c>
      <c r="H837" s="32"/>
      <c r="I837" s="5" t="s">
        <v>3356</v>
      </c>
    </row>
    <row r="838" spans="1:9" s="1" customFormat="1" ht="42" customHeight="1" outlineLevel="3">
      <c r="A838" s="2"/>
      <c r="B838" s="3" t="s">
        <v>3357</v>
      </c>
      <c r="C838" s="3" t="s">
        <v>3358</v>
      </c>
      <c r="D838" s="57" t="s">
        <v>3359</v>
      </c>
      <c r="E838" s="4">
        <v>449.4</v>
      </c>
      <c r="F838" s="4">
        <v>374.85</v>
      </c>
      <c r="G838" s="41">
        <f>-(F838*$G$2-F838)</f>
        <v>374.85</v>
      </c>
      <c r="H838" s="32"/>
      <c r="I838" s="5" t="s">
        <v>3360</v>
      </c>
    </row>
    <row r="839" spans="1:9" s="1" customFormat="1" ht="42" customHeight="1" outlineLevel="3">
      <c r="A839" s="2"/>
      <c r="B839" s="3" t="s">
        <v>3361</v>
      </c>
      <c r="C839" s="3" t="s">
        <v>3362</v>
      </c>
      <c r="D839" s="57" t="s">
        <v>3363</v>
      </c>
      <c r="E839" s="4">
        <v>451.5</v>
      </c>
      <c r="F839" s="4">
        <v>375.9</v>
      </c>
      <c r="G839" s="41">
        <f>-(F839*$G$2-F839)</f>
        <v>375.9</v>
      </c>
      <c r="H839" s="32"/>
      <c r="I839" s="5" t="s">
        <v>3364</v>
      </c>
    </row>
    <row r="840" spans="1:9" s="1" customFormat="1" ht="42" customHeight="1" outlineLevel="3">
      <c r="A840" s="2"/>
      <c r="B840" s="3" t="s">
        <v>3365</v>
      </c>
      <c r="C840" s="3" t="s">
        <v>3366</v>
      </c>
      <c r="D840" s="57" t="s">
        <v>3367</v>
      </c>
      <c r="E840" s="4">
        <v>450.45</v>
      </c>
      <c r="F840" s="4">
        <v>374.85</v>
      </c>
      <c r="G840" s="41">
        <f>-(F840*$G$2-F840)</f>
        <v>374.85</v>
      </c>
      <c r="H840" s="32"/>
      <c r="I840" s="5" t="s">
        <v>3368</v>
      </c>
    </row>
    <row r="841" spans="1:9" s="1" customFormat="1" ht="42" customHeight="1" outlineLevel="3">
      <c r="A841" s="2"/>
      <c r="B841" s="3" t="s">
        <v>3369</v>
      </c>
      <c r="C841" s="3" t="s">
        <v>3370</v>
      </c>
      <c r="D841" s="57" t="s">
        <v>3371</v>
      </c>
      <c r="E841" s="4">
        <v>153.30000000000001</v>
      </c>
      <c r="F841" s="4">
        <v>128.1</v>
      </c>
      <c r="G841" s="41">
        <f>-(F841*$G$2-F841)</f>
        <v>128.1</v>
      </c>
      <c r="H841" s="32"/>
      <c r="I841" s="5" t="s">
        <v>3372</v>
      </c>
    </row>
    <row r="842" spans="1:9" s="1" customFormat="1" ht="42" customHeight="1" outlineLevel="3">
      <c r="A842" s="2"/>
      <c r="B842" s="3" t="s">
        <v>3373</v>
      </c>
      <c r="C842" s="3" t="s">
        <v>3374</v>
      </c>
      <c r="D842" s="57" t="s">
        <v>3375</v>
      </c>
      <c r="E842" s="4">
        <v>156.44999999999999</v>
      </c>
      <c r="F842" s="4">
        <v>130.19999999999999</v>
      </c>
      <c r="G842" s="41">
        <f>-(F842*$G$2-F842)</f>
        <v>130.19999999999999</v>
      </c>
      <c r="H842" s="32"/>
      <c r="I842" s="5" t="s">
        <v>3376</v>
      </c>
    </row>
    <row r="843" spans="1:9" s="1" customFormat="1" ht="42" customHeight="1" outlineLevel="3">
      <c r="A843" s="2"/>
      <c r="B843" s="3" t="s">
        <v>3377</v>
      </c>
      <c r="C843" s="3" t="s">
        <v>3378</v>
      </c>
      <c r="D843" s="57" t="s">
        <v>3379</v>
      </c>
      <c r="E843" s="4">
        <v>153.30000000000001</v>
      </c>
      <c r="F843" s="4">
        <v>128.1</v>
      </c>
      <c r="G843" s="41">
        <f>-(F843*$G$2-F843)</f>
        <v>128.1</v>
      </c>
      <c r="H843" s="32"/>
      <c r="I843" s="5" t="s">
        <v>3380</v>
      </c>
    </row>
    <row r="844" spans="1:9" s="1" customFormat="1" ht="42" customHeight="1" outlineLevel="3">
      <c r="A844" s="2"/>
      <c r="B844" s="3" t="s">
        <v>3381</v>
      </c>
      <c r="C844" s="3" t="s">
        <v>3382</v>
      </c>
      <c r="D844" s="57" t="s">
        <v>3383</v>
      </c>
      <c r="E844" s="4">
        <v>474.6</v>
      </c>
      <c r="F844" s="4">
        <v>395.85</v>
      </c>
      <c r="G844" s="41">
        <f>-(F844*$G$2-F844)</f>
        <v>395.85</v>
      </c>
      <c r="H844" s="32"/>
      <c r="I844" s="5" t="s">
        <v>3384</v>
      </c>
    </row>
    <row r="845" spans="1:9" s="1" customFormat="1" ht="42" customHeight="1" outlineLevel="3">
      <c r="A845" s="2"/>
      <c r="B845" s="3" t="s">
        <v>3385</v>
      </c>
      <c r="C845" s="3" t="s">
        <v>3386</v>
      </c>
      <c r="D845" s="57" t="s">
        <v>3387</v>
      </c>
      <c r="E845" s="4">
        <v>136.5</v>
      </c>
      <c r="F845" s="4">
        <v>113.4</v>
      </c>
      <c r="G845" s="41">
        <f>-(F845*$G$2-F845)</f>
        <v>113.4</v>
      </c>
      <c r="H845" s="32"/>
      <c r="I845" s="5" t="s">
        <v>3388</v>
      </c>
    </row>
    <row r="846" spans="1:9" s="1" customFormat="1" ht="42" customHeight="1" outlineLevel="3">
      <c r="A846" s="2"/>
      <c r="B846" s="3" t="s">
        <v>3389</v>
      </c>
      <c r="C846" s="3" t="s">
        <v>3390</v>
      </c>
      <c r="D846" s="57" t="s">
        <v>3391</v>
      </c>
      <c r="E846" s="4">
        <v>189</v>
      </c>
      <c r="F846" s="4">
        <v>157.5</v>
      </c>
      <c r="G846" s="41">
        <f>-(F846*$G$2-F846)</f>
        <v>157.5</v>
      </c>
      <c r="H846" s="32"/>
      <c r="I846" s="5" t="s">
        <v>3392</v>
      </c>
    </row>
    <row r="847" spans="1:9" s="1" customFormat="1" ht="42" customHeight="1" outlineLevel="3">
      <c r="A847" s="2"/>
      <c r="B847" s="3" t="s">
        <v>3393</v>
      </c>
      <c r="C847" s="3" t="s">
        <v>3394</v>
      </c>
      <c r="D847" s="57" t="s">
        <v>3395</v>
      </c>
      <c r="E847" s="4">
        <v>447.3</v>
      </c>
      <c r="F847" s="4">
        <v>372.75</v>
      </c>
      <c r="G847" s="41">
        <f>-(F847*$G$2-F847)</f>
        <v>372.75</v>
      </c>
      <c r="H847" s="32"/>
      <c r="I847" s="5" t="s">
        <v>3396</v>
      </c>
    </row>
    <row r="848" spans="1:9" s="1" customFormat="1" ht="42" customHeight="1" outlineLevel="3">
      <c r="A848" s="2"/>
      <c r="B848" s="3" t="s">
        <v>3397</v>
      </c>
      <c r="C848" s="3" t="s">
        <v>3398</v>
      </c>
      <c r="D848" s="57" t="s">
        <v>3399</v>
      </c>
      <c r="E848" s="4">
        <v>552.29999999999995</v>
      </c>
      <c r="F848" s="4">
        <v>459.9</v>
      </c>
      <c r="G848" s="41">
        <f>-(F848*$G$2-F848)</f>
        <v>459.9</v>
      </c>
      <c r="H848" s="32"/>
      <c r="I848" s="5" t="s">
        <v>3400</v>
      </c>
    </row>
    <row r="849" spans="1:9" s="1" customFormat="1" ht="42" customHeight="1" outlineLevel="3">
      <c r="A849" s="2"/>
      <c r="B849" s="3" t="s">
        <v>3401</v>
      </c>
      <c r="C849" s="3" t="s">
        <v>3402</v>
      </c>
      <c r="D849" s="57" t="s">
        <v>3403</v>
      </c>
      <c r="E849" s="4">
        <v>552.29999999999995</v>
      </c>
      <c r="F849" s="4">
        <v>459.9</v>
      </c>
      <c r="G849" s="41">
        <f>-(F849*$G$2-F849)</f>
        <v>459.9</v>
      </c>
      <c r="H849" s="32"/>
      <c r="I849" s="5" t="s">
        <v>3404</v>
      </c>
    </row>
    <row r="850" spans="1:9" s="1" customFormat="1" ht="42" customHeight="1" outlineLevel="3">
      <c r="A850" s="2"/>
      <c r="B850" s="3" t="s">
        <v>3405</v>
      </c>
      <c r="C850" s="3" t="s">
        <v>3406</v>
      </c>
      <c r="D850" s="57" t="s">
        <v>3407</v>
      </c>
      <c r="E850" s="4">
        <v>556.5</v>
      </c>
      <c r="F850" s="4">
        <v>464.1</v>
      </c>
      <c r="G850" s="41">
        <f>-(F850*$G$2-F850)</f>
        <v>464.1</v>
      </c>
      <c r="H850" s="32"/>
      <c r="I850" s="5" t="s">
        <v>3408</v>
      </c>
    </row>
    <row r="851" spans="1:9" s="1" customFormat="1" ht="42" customHeight="1" outlineLevel="3">
      <c r="A851" s="2"/>
      <c r="B851" s="3" t="s">
        <v>3409</v>
      </c>
      <c r="C851" s="3" t="s">
        <v>3410</v>
      </c>
      <c r="D851" s="57" t="s">
        <v>3411</v>
      </c>
      <c r="E851" s="4">
        <v>172.2</v>
      </c>
      <c r="F851" s="4">
        <v>143.85</v>
      </c>
      <c r="G851" s="41">
        <f>-(F851*$G$2-F851)</f>
        <v>143.85</v>
      </c>
      <c r="H851" s="32"/>
      <c r="I851" s="5" t="s">
        <v>3412</v>
      </c>
    </row>
    <row r="852" spans="1:9" s="1" customFormat="1" ht="42" customHeight="1" outlineLevel="3">
      <c r="A852" s="2"/>
      <c r="B852" s="3" t="s">
        <v>3413</v>
      </c>
      <c r="C852" s="3" t="s">
        <v>3414</v>
      </c>
      <c r="D852" s="57" t="s">
        <v>3415</v>
      </c>
      <c r="E852" s="4">
        <v>172.2</v>
      </c>
      <c r="F852" s="4">
        <v>143.85</v>
      </c>
      <c r="G852" s="41">
        <f>-(F852*$G$2-F852)</f>
        <v>143.85</v>
      </c>
      <c r="H852" s="32"/>
      <c r="I852" s="5" t="s">
        <v>3416</v>
      </c>
    </row>
    <row r="853" spans="1:9" s="1" customFormat="1" ht="42" customHeight="1" outlineLevel="3">
      <c r="A853" s="2"/>
      <c r="B853" s="3" t="s">
        <v>3417</v>
      </c>
      <c r="C853" s="3" t="s">
        <v>3418</v>
      </c>
      <c r="D853" s="57" t="s">
        <v>3419</v>
      </c>
      <c r="E853" s="4">
        <v>172.2</v>
      </c>
      <c r="F853" s="4">
        <v>143.85</v>
      </c>
      <c r="G853" s="41">
        <f>-(F853*$G$2-F853)</f>
        <v>143.85</v>
      </c>
      <c r="H853" s="32"/>
      <c r="I853" s="5" t="s">
        <v>3420</v>
      </c>
    </row>
    <row r="854" spans="1:9" s="1" customFormat="1" ht="42" customHeight="1" outlineLevel="3">
      <c r="A854" s="2"/>
      <c r="B854" s="3" t="s">
        <v>3421</v>
      </c>
      <c r="C854" s="3" t="s">
        <v>3422</v>
      </c>
      <c r="D854" s="57" t="s">
        <v>3423</v>
      </c>
      <c r="E854" s="4">
        <v>515.54999999999995</v>
      </c>
      <c r="F854" s="4">
        <v>429.45</v>
      </c>
      <c r="G854" s="41">
        <f>-(F854*$G$2-F854)</f>
        <v>429.45</v>
      </c>
      <c r="H854" s="32"/>
      <c r="I854" s="5" t="s">
        <v>3424</v>
      </c>
    </row>
    <row r="855" spans="1:9" s="1" customFormat="1" ht="42" customHeight="1" outlineLevel="3">
      <c r="A855" s="2"/>
      <c r="B855" s="3" t="s">
        <v>3425</v>
      </c>
      <c r="C855" s="3" t="s">
        <v>3426</v>
      </c>
      <c r="D855" s="57" t="s">
        <v>3427</v>
      </c>
      <c r="E855" s="4">
        <v>171.15</v>
      </c>
      <c r="F855" s="4">
        <v>142.80000000000001</v>
      </c>
      <c r="G855" s="41">
        <f>-(F855*$G$2-F855)</f>
        <v>142.80000000000001</v>
      </c>
      <c r="H855" s="32"/>
      <c r="I855" s="5" t="s">
        <v>3428</v>
      </c>
    </row>
    <row r="856" spans="1:9" s="1" customFormat="1" ht="42" customHeight="1" outlineLevel="3">
      <c r="A856" s="2"/>
      <c r="B856" s="3" t="s">
        <v>3429</v>
      </c>
      <c r="C856" s="3" t="s">
        <v>3430</v>
      </c>
      <c r="D856" s="57" t="s">
        <v>3431</v>
      </c>
      <c r="E856" s="4">
        <v>171.15</v>
      </c>
      <c r="F856" s="4">
        <v>142.80000000000001</v>
      </c>
      <c r="G856" s="41">
        <f>-(F856*$G$2-F856)</f>
        <v>142.80000000000001</v>
      </c>
      <c r="H856" s="32"/>
      <c r="I856" s="5" t="s">
        <v>3432</v>
      </c>
    </row>
    <row r="857" spans="1:9" s="1" customFormat="1" ht="42" customHeight="1" outlineLevel="3">
      <c r="A857" s="2"/>
      <c r="B857" s="3" t="s">
        <v>3433</v>
      </c>
      <c r="C857" s="3" t="s">
        <v>3434</v>
      </c>
      <c r="D857" s="57" t="s">
        <v>3435</v>
      </c>
      <c r="E857" s="4">
        <v>171.15</v>
      </c>
      <c r="F857" s="4">
        <v>142.80000000000001</v>
      </c>
      <c r="G857" s="41">
        <f>-(F857*$G$2-F857)</f>
        <v>142.80000000000001</v>
      </c>
      <c r="H857" s="32"/>
      <c r="I857" s="5" t="s">
        <v>3436</v>
      </c>
    </row>
    <row r="858" spans="1:9" s="1" customFormat="1" ht="42" customHeight="1" outlineLevel="3">
      <c r="A858" s="2"/>
      <c r="B858" s="3" t="s">
        <v>3437</v>
      </c>
      <c r="C858" s="3" t="s">
        <v>3438</v>
      </c>
      <c r="D858" s="57" t="s">
        <v>3439</v>
      </c>
      <c r="E858" s="4">
        <v>332.85</v>
      </c>
      <c r="F858" s="4">
        <v>277.2</v>
      </c>
      <c r="G858" s="41">
        <f>-(F858*$G$2-F858)</f>
        <v>277.2</v>
      </c>
      <c r="H858" s="32"/>
      <c r="I858" s="5" t="s">
        <v>3440</v>
      </c>
    </row>
    <row r="859" spans="1:9" s="1" customFormat="1" ht="42" customHeight="1" outlineLevel="3">
      <c r="A859" s="2"/>
      <c r="B859" s="3" t="s">
        <v>3441</v>
      </c>
      <c r="C859" s="3" t="s">
        <v>3442</v>
      </c>
      <c r="D859" s="57" t="s">
        <v>3443</v>
      </c>
      <c r="E859" s="4">
        <v>332.85</v>
      </c>
      <c r="F859" s="4">
        <v>277.2</v>
      </c>
      <c r="G859" s="41">
        <f>-(F859*$G$2-F859)</f>
        <v>277.2</v>
      </c>
      <c r="H859" s="32"/>
      <c r="I859" s="5" t="s">
        <v>3444</v>
      </c>
    </row>
    <row r="860" spans="1:9" s="1" customFormat="1" ht="42" customHeight="1" outlineLevel="3">
      <c r="A860" s="2"/>
      <c r="B860" s="3" t="s">
        <v>3445</v>
      </c>
      <c r="C860" s="3" t="s">
        <v>3446</v>
      </c>
      <c r="D860" s="57" t="s">
        <v>3447</v>
      </c>
      <c r="E860" s="4">
        <v>171.15</v>
      </c>
      <c r="F860" s="4">
        <v>142.80000000000001</v>
      </c>
      <c r="G860" s="41">
        <f>-(F860*$G$2-F860)</f>
        <v>142.80000000000001</v>
      </c>
      <c r="H860" s="32"/>
      <c r="I860" s="5" t="s">
        <v>3448</v>
      </c>
    </row>
    <row r="861" spans="1:9" s="1" customFormat="1" ht="42" customHeight="1" outlineLevel="3">
      <c r="A861" s="2"/>
      <c r="B861" s="3" t="s">
        <v>3449</v>
      </c>
      <c r="C861" s="3" t="s">
        <v>3450</v>
      </c>
      <c r="D861" s="57" t="s">
        <v>3451</v>
      </c>
      <c r="E861" s="4">
        <v>172.2</v>
      </c>
      <c r="F861" s="4">
        <v>143.85</v>
      </c>
      <c r="G861" s="41">
        <f>-(F861*$G$2-F861)</f>
        <v>143.85</v>
      </c>
      <c r="H861" s="32"/>
      <c r="I861" s="5" t="s">
        <v>3452</v>
      </c>
    </row>
    <row r="862" spans="1:9" s="1" customFormat="1" ht="42" customHeight="1" outlineLevel="3">
      <c r="A862" s="2"/>
      <c r="B862" s="3" t="s">
        <v>3453</v>
      </c>
      <c r="C862" s="3" t="s">
        <v>3454</v>
      </c>
      <c r="D862" s="57" t="s">
        <v>3455</v>
      </c>
      <c r="E862" s="4">
        <v>171.15</v>
      </c>
      <c r="F862" s="4">
        <v>142.80000000000001</v>
      </c>
      <c r="G862" s="41">
        <f>-(F862*$G$2-F862)</f>
        <v>142.80000000000001</v>
      </c>
      <c r="H862" s="32"/>
      <c r="I862" s="5" t="s">
        <v>3456</v>
      </c>
    </row>
    <row r="863" spans="1:9" s="1" customFormat="1" ht="42" customHeight="1" outlineLevel="3">
      <c r="A863" s="2"/>
      <c r="B863" s="3" t="s">
        <v>3457</v>
      </c>
      <c r="C863" s="3" t="s">
        <v>3458</v>
      </c>
      <c r="D863" s="57" t="s">
        <v>3459</v>
      </c>
      <c r="E863" s="4">
        <v>216.3</v>
      </c>
      <c r="F863" s="4">
        <v>180.6</v>
      </c>
      <c r="G863" s="41">
        <f>-(F863*$G$2-F863)</f>
        <v>180.6</v>
      </c>
      <c r="H863" s="32"/>
      <c r="I863" s="5" t="s">
        <v>3460</v>
      </c>
    </row>
    <row r="864" spans="1:9" s="1" customFormat="1" ht="42" customHeight="1" outlineLevel="3">
      <c r="A864" s="2"/>
      <c r="B864" s="3" t="s">
        <v>3461</v>
      </c>
      <c r="C864" s="3" t="s">
        <v>3462</v>
      </c>
      <c r="D864" s="57" t="s">
        <v>3463</v>
      </c>
      <c r="E864" s="4">
        <v>216.3</v>
      </c>
      <c r="F864" s="4">
        <v>180.6</v>
      </c>
      <c r="G864" s="41">
        <f>-(F864*$G$2-F864)</f>
        <v>180.6</v>
      </c>
      <c r="H864" s="32"/>
      <c r="I864" s="5" t="s">
        <v>3464</v>
      </c>
    </row>
    <row r="865" spans="1:9" s="1" customFormat="1" ht="42" customHeight="1" outlineLevel="3">
      <c r="A865" s="2"/>
      <c r="B865" s="3" t="s">
        <v>3465</v>
      </c>
      <c r="C865" s="3" t="s">
        <v>3466</v>
      </c>
      <c r="D865" s="57" t="s">
        <v>3467</v>
      </c>
      <c r="E865" s="4">
        <v>168</v>
      </c>
      <c r="F865" s="4">
        <v>139.65</v>
      </c>
      <c r="G865" s="41">
        <f>-(F865*$G$2-F865)</f>
        <v>139.65</v>
      </c>
      <c r="H865" s="32"/>
      <c r="I865" s="5" t="s">
        <v>3468</v>
      </c>
    </row>
    <row r="866" spans="1:9" s="1" customFormat="1" ht="42" customHeight="1" outlineLevel="3">
      <c r="A866" s="2"/>
      <c r="B866" s="3" t="s">
        <v>3469</v>
      </c>
      <c r="C866" s="3" t="s">
        <v>3470</v>
      </c>
      <c r="D866" s="57" t="s">
        <v>3471</v>
      </c>
      <c r="E866" s="4">
        <v>178.5</v>
      </c>
      <c r="F866" s="4">
        <v>149.1</v>
      </c>
      <c r="G866" s="41">
        <f>-(F866*$G$2-F866)</f>
        <v>149.1</v>
      </c>
      <c r="H866" s="32"/>
      <c r="I866" s="5" t="s">
        <v>3472</v>
      </c>
    </row>
    <row r="867" spans="1:9" s="1" customFormat="1" ht="42" customHeight="1" outlineLevel="3">
      <c r="A867" s="2"/>
      <c r="B867" s="3" t="s">
        <v>3473</v>
      </c>
      <c r="C867" s="3" t="s">
        <v>3474</v>
      </c>
      <c r="D867" s="57" t="s">
        <v>3475</v>
      </c>
      <c r="E867" s="4">
        <v>178.5</v>
      </c>
      <c r="F867" s="4">
        <v>149.1</v>
      </c>
      <c r="G867" s="41">
        <f>-(F867*$G$2-F867)</f>
        <v>149.1</v>
      </c>
      <c r="H867" s="32"/>
      <c r="I867" s="5" t="s">
        <v>3476</v>
      </c>
    </row>
    <row r="868" spans="1:9" s="1" customFormat="1" ht="42" customHeight="1" outlineLevel="3">
      <c r="A868" s="2"/>
      <c r="B868" s="3" t="s">
        <v>3477</v>
      </c>
      <c r="C868" s="3" t="s">
        <v>3478</v>
      </c>
      <c r="D868" s="57" t="s">
        <v>3479</v>
      </c>
      <c r="E868" s="4">
        <v>172.2</v>
      </c>
      <c r="F868" s="4">
        <v>143.85</v>
      </c>
      <c r="G868" s="41">
        <f>-(F868*$G$2-F868)</f>
        <v>143.85</v>
      </c>
      <c r="H868" s="32"/>
      <c r="I868" s="5" t="s">
        <v>3480</v>
      </c>
    </row>
    <row r="869" spans="1:9" s="1" customFormat="1" ht="42" customHeight="1" outlineLevel="3">
      <c r="A869" s="2"/>
      <c r="B869" s="3" t="s">
        <v>3481</v>
      </c>
      <c r="C869" s="3" t="s">
        <v>3482</v>
      </c>
      <c r="D869" s="57" t="s">
        <v>3483</v>
      </c>
      <c r="E869" s="4">
        <v>434.7</v>
      </c>
      <c r="F869" s="4">
        <v>362.25</v>
      </c>
      <c r="G869" s="41">
        <f>-(F869*$G$2-F869)</f>
        <v>362.25</v>
      </c>
      <c r="H869" s="32"/>
      <c r="I869" s="5" t="s">
        <v>3484</v>
      </c>
    </row>
    <row r="870" spans="1:9" s="1" customFormat="1" ht="42" customHeight="1" outlineLevel="3">
      <c r="A870" s="2"/>
      <c r="B870" s="3" t="s">
        <v>3485</v>
      </c>
      <c r="C870" s="3" t="s">
        <v>3486</v>
      </c>
      <c r="D870" s="57" t="s">
        <v>3487</v>
      </c>
      <c r="E870" s="4">
        <v>452.55</v>
      </c>
      <c r="F870" s="4">
        <v>376.95</v>
      </c>
      <c r="G870" s="41">
        <f>-(F870*$G$2-F870)</f>
        <v>376.95</v>
      </c>
      <c r="H870" s="32"/>
      <c r="I870" s="5" t="s">
        <v>3488</v>
      </c>
    </row>
    <row r="871" spans="1:9" s="1" customFormat="1" ht="42" customHeight="1" outlineLevel="3">
      <c r="A871" s="2"/>
      <c r="B871" s="3" t="s">
        <v>3489</v>
      </c>
      <c r="C871" s="3" t="s">
        <v>3490</v>
      </c>
      <c r="D871" s="57" t="s">
        <v>3491</v>
      </c>
      <c r="E871" s="4">
        <v>184.8</v>
      </c>
      <c r="F871" s="4">
        <v>154.35</v>
      </c>
      <c r="G871" s="41">
        <f>-(F871*$G$2-F871)</f>
        <v>154.35</v>
      </c>
      <c r="H871" s="32"/>
      <c r="I871" s="5" t="s">
        <v>3492</v>
      </c>
    </row>
    <row r="872" spans="1:9" s="1" customFormat="1" ht="42" customHeight="1" outlineLevel="3">
      <c r="A872" s="2"/>
      <c r="B872" s="3" t="s">
        <v>3493</v>
      </c>
      <c r="C872" s="3" t="s">
        <v>3494</v>
      </c>
      <c r="D872" s="57" t="s">
        <v>3495</v>
      </c>
      <c r="E872" s="4">
        <v>184.8</v>
      </c>
      <c r="F872" s="4">
        <v>154.35</v>
      </c>
      <c r="G872" s="41">
        <f>-(F872*$G$2-F872)</f>
        <v>154.35</v>
      </c>
      <c r="H872" s="32"/>
      <c r="I872" s="5" t="s">
        <v>3496</v>
      </c>
    </row>
    <row r="873" spans="1:9" s="1" customFormat="1" ht="42" customHeight="1" outlineLevel="3">
      <c r="A873" s="2"/>
      <c r="B873" s="3" t="s">
        <v>3497</v>
      </c>
      <c r="C873" s="3" t="s">
        <v>3498</v>
      </c>
      <c r="D873" s="57" t="s">
        <v>3499</v>
      </c>
      <c r="E873" s="4">
        <v>171.15</v>
      </c>
      <c r="F873" s="4">
        <v>142.80000000000001</v>
      </c>
      <c r="G873" s="41">
        <f>-(F873*$G$2-F873)</f>
        <v>142.80000000000001</v>
      </c>
      <c r="H873" s="32"/>
      <c r="I873" s="5" t="s">
        <v>3500</v>
      </c>
    </row>
    <row r="874" spans="1:9" s="1" customFormat="1" ht="42" customHeight="1" outlineLevel="3">
      <c r="A874" s="2"/>
      <c r="B874" s="3" t="s">
        <v>3501</v>
      </c>
      <c r="C874" s="3" t="s">
        <v>3502</v>
      </c>
      <c r="D874" s="57" t="s">
        <v>3503</v>
      </c>
      <c r="E874" s="4">
        <v>171.15</v>
      </c>
      <c r="F874" s="4">
        <v>142.80000000000001</v>
      </c>
      <c r="G874" s="41">
        <f>-(F874*$G$2-F874)</f>
        <v>142.80000000000001</v>
      </c>
      <c r="H874" s="32"/>
      <c r="I874" s="5" t="s">
        <v>3504</v>
      </c>
    </row>
    <row r="875" spans="1:9" s="1" customFormat="1" ht="42" customHeight="1" outlineLevel="3">
      <c r="A875" s="2"/>
      <c r="B875" s="3" t="s">
        <v>3505</v>
      </c>
      <c r="C875" s="3" t="s">
        <v>3506</v>
      </c>
      <c r="D875" s="57" t="s">
        <v>3507</v>
      </c>
      <c r="E875" s="4">
        <v>171.15</v>
      </c>
      <c r="F875" s="4">
        <v>142.80000000000001</v>
      </c>
      <c r="G875" s="41">
        <f>-(F875*$G$2-F875)</f>
        <v>142.80000000000001</v>
      </c>
      <c r="H875" s="32"/>
      <c r="I875" s="5" t="s">
        <v>3508</v>
      </c>
    </row>
    <row r="876" spans="1:9" s="1" customFormat="1" ht="12" customHeight="1" outlineLevel="2">
      <c r="A876" s="9"/>
      <c r="B876" s="10"/>
      <c r="C876" s="10"/>
      <c r="D876" s="56" t="s">
        <v>3509</v>
      </c>
      <c r="E876" s="12"/>
      <c r="F876" s="12"/>
      <c r="G876" s="38"/>
      <c r="H876" s="31"/>
      <c r="I876" s="12"/>
    </row>
    <row r="877" spans="1:9" s="1" customFormat="1" ht="42" customHeight="1" outlineLevel="3">
      <c r="A877" s="2"/>
      <c r="B877" s="3" t="s">
        <v>3510</v>
      </c>
      <c r="C877" s="3" t="s">
        <v>3511</v>
      </c>
      <c r="D877" s="57" t="s">
        <v>3512</v>
      </c>
      <c r="E877" s="4">
        <v>247.8</v>
      </c>
      <c r="F877" s="4">
        <v>207.9</v>
      </c>
      <c r="G877" s="41">
        <f>-(F877*$G$2-F877)</f>
        <v>207.9</v>
      </c>
      <c r="H877" s="32"/>
      <c r="I877" s="5" t="s">
        <v>3513</v>
      </c>
    </row>
    <row r="878" spans="1:9" s="1" customFormat="1" ht="42" customHeight="1" outlineLevel="3">
      <c r="A878" s="2"/>
      <c r="B878" s="3" t="s">
        <v>3514</v>
      </c>
      <c r="C878" s="3" t="s">
        <v>3515</v>
      </c>
      <c r="D878" s="57" t="s">
        <v>3516</v>
      </c>
      <c r="E878" s="4">
        <v>226.8</v>
      </c>
      <c r="F878" s="4">
        <v>192.15</v>
      </c>
      <c r="G878" s="41">
        <f>-(F878*$G$2-F878)</f>
        <v>192.15</v>
      </c>
      <c r="H878" s="32"/>
      <c r="I878" s="5" t="s">
        <v>3517</v>
      </c>
    </row>
    <row r="879" spans="1:9" s="1" customFormat="1" ht="42" customHeight="1" outlineLevel="3">
      <c r="A879" s="2"/>
      <c r="B879" s="3" t="s">
        <v>3518</v>
      </c>
      <c r="C879" s="3" t="s">
        <v>3519</v>
      </c>
      <c r="D879" s="57" t="s">
        <v>3520</v>
      </c>
      <c r="E879" s="4">
        <v>253.05</v>
      </c>
      <c r="F879" s="4">
        <v>211.05</v>
      </c>
      <c r="G879" s="41">
        <f>-(F879*$G$2-F879)</f>
        <v>211.05</v>
      </c>
      <c r="H879" s="32"/>
      <c r="I879" s="5" t="s">
        <v>3521</v>
      </c>
    </row>
    <row r="880" spans="1:9" s="1" customFormat="1" ht="42" customHeight="1" outlineLevel="3">
      <c r="A880" s="2"/>
      <c r="B880" s="3" t="s">
        <v>3522</v>
      </c>
      <c r="C880" s="3" t="s">
        <v>3523</v>
      </c>
      <c r="D880" s="57" t="s">
        <v>3524</v>
      </c>
      <c r="E880" s="4">
        <v>253.05</v>
      </c>
      <c r="F880" s="4">
        <v>211.05</v>
      </c>
      <c r="G880" s="41">
        <f>-(F880*$G$2-F880)</f>
        <v>211.05</v>
      </c>
      <c r="H880" s="32"/>
      <c r="I880" s="5" t="s">
        <v>3525</v>
      </c>
    </row>
    <row r="881" spans="1:9" s="1" customFormat="1" ht="42" customHeight="1" outlineLevel="3">
      <c r="A881" s="2"/>
      <c r="B881" s="3" t="s">
        <v>3526</v>
      </c>
      <c r="C881" s="3" t="s">
        <v>3527</v>
      </c>
      <c r="D881" s="57" t="s">
        <v>3528</v>
      </c>
      <c r="E881" s="4">
        <v>253.05</v>
      </c>
      <c r="F881" s="4">
        <v>211.05</v>
      </c>
      <c r="G881" s="41">
        <f>-(F881*$G$2-F881)</f>
        <v>211.05</v>
      </c>
      <c r="H881" s="32"/>
      <c r="I881" s="5" t="s">
        <v>3529</v>
      </c>
    </row>
    <row r="882" spans="1:9" s="1" customFormat="1" ht="42" customHeight="1" outlineLevel="3">
      <c r="A882" s="2"/>
      <c r="B882" s="3" t="s">
        <v>3530</v>
      </c>
      <c r="C882" s="3" t="s">
        <v>3531</v>
      </c>
      <c r="D882" s="57" t="s">
        <v>3532</v>
      </c>
      <c r="E882" s="4">
        <v>200.55</v>
      </c>
      <c r="F882" s="4">
        <v>168</v>
      </c>
      <c r="G882" s="41">
        <f>-(F882*$G$2-F882)</f>
        <v>168</v>
      </c>
      <c r="H882" s="32"/>
      <c r="I882" s="5" t="s">
        <v>3533</v>
      </c>
    </row>
    <row r="883" spans="1:9" s="1" customFormat="1" ht="42" customHeight="1" outlineLevel="3">
      <c r="A883" s="2"/>
      <c r="B883" s="3" t="s">
        <v>3534</v>
      </c>
      <c r="C883" s="3" t="s">
        <v>3535</v>
      </c>
      <c r="D883" s="57" t="s">
        <v>3536</v>
      </c>
      <c r="E883" s="4">
        <v>210</v>
      </c>
      <c r="F883" s="4">
        <v>177.45</v>
      </c>
      <c r="G883" s="41">
        <f>-(F883*$G$2-F883)</f>
        <v>177.45</v>
      </c>
      <c r="H883" s="32"/>
      <c r="I883" s="5" t="s">
        <v>3537</v>
      </c>
    </row>
    <row r="884" spans="1:9" s="1" customFormat="1" ht="42" customHeight="1" outlineLevel="3">
      <c r="A884" s="2"/>
      <c r="B884" s="3" t="s">
        <v>3538</v>
      </c>
      <c r="C884" s="3" t="s">
        <v>3539</v>
      </c>
      <c r="D884" s="57" t="s">
        <v>3540</v>
      </c>
      <c r="E884" s="4">
        <v>597.45000000000005</v>
      </c>
      <c r="F884" s="4">
        <v>498.75</v>
      </c>
      <c r="G884" s="41">
        <f>-(F884*$G$2-F884)</f>
        <v>498.75</v>
      </c>
      <c r="H884" s="32"/>
      <c r="I884" s="5" t="s">
        <v>3541</v>
      </c>
    </row>
    <row r="885" spans="1:9" s="1" customFormat="1" ht="42" customHeight="1" outlineLevel="3">
      <c r="A885" s="2"/>
      <c r="B885" s="3" t="s">
        <v>3542</v>
      </c>
      <c r="C885" s="3" t="s">
        <v>3543</v>
      </c>
      <c r="D885" s="57" t="s">
        <v>3544</v>
      </c>
      <c r="E885" s="4">
        <v>274.05</v>
      </c>
      <c r="F885" s="4">
        <v>229.95</v>
      </c>
      <c r="G885" s="41">
        <f>-(F885*$G$2-F885)</f>
        <v>229.95</v>
      </c>
      <c r="H885" s="32"/>
      <c r="I885" s="5" t="s">
        <v>3545</v>
      </c>
    </row>
    <row r="886" spans="1:9" s="1" customFormat="1" ht="42" customHeight="1" outlineLevel="3">
      <c r="A886" s="2"/>
      <c r="B886" s="3" t="s">
        <v>3546</v>
      </c>
      <c r="C886" s="3" t="s">
        <v>3547</v>
      </c>
      <c r="D886" s="57" t="s">
        <v>3548</v>
      </c>
      <c r="E886" s="4">
        <v>274.05</v>
      </c>
      <c r="F886" s="4">
        <v>229.95</v>
      </c>
      <c r="G886" s="41">
        <f>-(F886*$G$2-F886)</f>
        <v>229.95</v>
      </c>
      <c r="H886" s="32"/>
      <c r="I886" s="5" t="s">
        <v>3549</v>
      </c>
    </row>
    <row r="887" spans="1:9" s="1" customFormat="1" ht="42" customHeight="1" outlineLevel="3">
      <c r="A887" s="2"/>
      <c r="B887" s="3" t="s">
        <v>3550</v>
      </c>
      <c r="C887" s="3" t="s">
        <v>3551</v>
      </c>
      <c r="D887" s="57" t="s">
        <v>3552</v>
      </c>
      <c r="E887" s="4">
        <v>408.45</v>
      </c>
      <c r="F887" s="4">
        <v>341.25</v>
      </c>
      <c r="G887" s="41">
        <f>-(F887*$G$2-F887)</f>
        <v>341.25</v>
      </c>
      <c r="H887" s="32"/>
      <c r="I887" s="5" t="s">
        <v>3553</v>
      </c>
    </row>
    <row r="888" spans="1:9" s="1" customFormat="1" ht="42" customHeight="1" outlineLevel="3">
      <c r="A888" s="2"/>
      <c r="B888" s="3" t="s">
        <v>3554</v>
      </c>
      <c r="C888" s="3" t="s">
        <v>3555</v>
      </c>
      <c r="D888" s="57" t="s">
        <v>3556</v>
      </c>
      <c r="E888" s="4">
        <v>274.05</v>
      </c>
      <c r="F888" s="4">
        <v>229.95</v>
      </c>
      <c r="G888" s="41">
        <f>-(F888*$G$2-F888)</f>
        <v>229.95</v>
      </c>
      <c r="H888" s="32"/>
      <c r="I888" s="5" t="s">
        <v>3557</v>
      </c>
    </row>
    <row r="889" spans="1:9" s="1" customFormat="1" ht="42" customHeight="1" outlineLevel="3">
      <c r="A889" s="2"/>
      <c r="B889" s="3" t="s">
        <v>3558</v>
      </c>
      <c r="C889" s="3" t="s">
        <v>3559</v>
      </c>
      <c r="D889" s="57" t="s">
        <v>3560</v>
      </c>
      <c r="E889" s="4">
        <v>274.05</v>
      </c>
      <c r="F889" s="4">
        <v>229.95</v>
      </c>
      <c r="G889" s="41">
        <f>-(F889*$G$2-F889)</f>
        <v>229.95</v>
      </c>
      <c r="H889" s="32"/>
      <c r="I889" s="5" t="s">
        <v>3561</v>
      </c>
    </row>
    <row r="890" spans="1:9" s="1" customFormat="1" ht="42" customHeight="1" outlineLevel="3">
      <c r="A890" s="2"/>
      <c r="B890" s="3" t="s">
        <v>3562</v>
      </c>
      <c r="C890" s="3" t="s">
        <v>3563</v>
      </c>
      <c r="D890" s="57" t="s">
        <v>3564</v>
      </c>
      <c r="E890" s="4">
        <v>274.05</v>
      </c>
      <c r="F890" s="4">
        <v>229.95</v>
      </c>
      <c r="G890" s="41">
        <f>-(F890*$G$2-F890)</f>
        <v>229.95</v>
      </c>
      <c r="H890" s="32"/>
      <c r="I890" s="5" t="s">
        <v>3565</v>
      </c>
    </row>
    <row r="891" spans="1:9" s="1" customFormat="1" ht="42" customHeight="1" outlineLevel="3">
      <c r="A891" s="2"/>
      <c r="B891" s="3" t="s">
        <v>3566</v>
      </c>
      <c r="C891" s="3" t="s">
        <v>3567</v>
      </c>
      <c r="D891" s="57" t="s">
        <v>3568</v>
      </c>
      <c r="E891" s="4">
        <v>257.25</v>
      </c>
      <c r="F891" s="4">
        <v>215.25</v>
      </c>
      <c r="G891" s="41">
        <f>-(F891*$G$2-F891)</f>
        <v>215.25</v>
      </c>
      <c r="H891" s="32"/>
      <c r="I891" s="5" t="s">
        <v>3569</v>
      </c>
    </row>
    <row r="892" spans="1:9" s="1" customFormat="1" ht="42" customHeight="1" outlineLevel="3">
      <c r="A892" s="2"/>
      <c r="B892" s="3" t="s">
        <v>3570</v>
      </c>
      <c r="C892" s="3" t="s">
        <v>3571</v>
      </c>
      <c r="D892" s="57" t="s">
        <v>3572</v>
      </c>
      <c r="E892" s="4">
        <v>219.45</v>
      </c>
      <c r="F892" s="4">
        <v>183.75</v>
      </c>
      <c r="G892" s="41">
        <f>-(F892*$G$2-F892)</f>
        <v>183.75</v>
      </c>
      <c r="H892" s="32"/>
      <c r="I892" s="5" t="s">
        <v>3573</v>
      </c>
    </row>
    <row r="893" spans="1:9" s="1" customFormat="1" ht="42" customHeight="1" outlineLevel="3">
      <c r="A893" s="2"/>
      <c r="B893" s="3" t="s">
        <v>3574</v>
      </c>
      <c r="C893" s="3" t="s">
        <v>3575</v>
      </c>
      <c r="D893" s="57" t="s">
        <v>3576</v>
      </c>
      <c r="E893" s="4">
        <v>219.45</v>
      </c>
      <c r="F893" s="4">
        <v>183.75</v>
      </c>
      <c r="G893" s="41">
        <f>-(F893*$G$2-F893)</f>
        <v>183.75</v>
      </c>
      <c r="H893" s="32"/>
      <c r="I893" s="5" t="s">
        <v>3577</v>
      </c>
    </row>
    <row r="894" spans="1:9" s="1" customFormat="1" ht="42" customHeight="1" outlineLevel="3">
      <c r="A894" s="2"/>
      <c r="B894" s="3" t="s">
        <v>3578</v>
      </c>
      <c r="C894" s="3" t="s">
        <v>3579</v>
      </c>
      <c r="D894" s="57" t="s">
        <v>3580</v>
      </c>
      <c r="E894" s="4">
        <v>513.45000000000005</v>
      </c>
      <c r="F894" s="4">
        <v>429.45</v>
      </c>
      <c r="G894" s="41">
        <f>-(F894*$G$2-F894)</f>
        <v>429.45</v>
      </c>
      <c r="H894" s="32"/>
      <c r="I894" s="5" t="s">
        <v>3581</v>
      </c>
    </row>
    <row r="895" spans="1:9" s="1" customFormat="1" ht="42" customHeight="1" outlineLevel="3">
      <c r="A895" s="2"/>
      <c r="B895" s="3" t="s">
        <v>3582</v>
      </c>
      <c r="C895" s="3" t="s">
        <v>3583</v>
      </c>
      <c r="D895" s="57" t="s">
        <v>3584</v>
      </c>
      <c r="E895" s="4">
        <v>274.05</v>
      </c>
      <c r="F895" s="4">
        <v>229.95</v>
      </c>
      <c r="G895" s="41">
        <f>-(F895*$G$2-F895)</f>
        <v>229.95</v>
      </c>
      <c r="H895" s="32"/>
      <c r="I895" s="5" t="s">
        <v>3585</v>
      </c>
    </row>
    <row r="896" spans="1:9" s="1" customFormat="1" ht="12" customHeight="1" outlineLevel="1">
      <c r="A896" s="6"/>
      <c r="B896" s="7"/>
      <c r="C896" s="7"/>
      <c r="D896" s="58" t="s">
        <v>3586</v>
      </c>
      <c r="E896" s="8"/>
      <c r="F896" s="8"/>
      <c r="G896" s="37"/>
      <c r="H896" s="30"/>
      <c r="I896" s="8"/>
    </row>
    <row r="897" spans="1:9" s="1" customFormat="1" ht="42" customHeight="1" outlineLevel="2">
      <c r="A897" s="2"/>
      <c r="B897" s="3" t="s">
        <v>3587</v>
      </c>
      <c r="C897" s="3" t="s">
        <v>3588</v>
      </c>
      <c r="D897" s="57" t="s">
        <v>3589</v>
      </c>
      <c r="E897" s="4">
        <v>810.6</v>
      </c>
      <c r="F897" s="4">
        <v>675.15</v>
      </c>
      <c r="G897" s="41">
        <f>-(F897*$G$2-F897)</f>
        <v>675.15</v>
      </c>
      <c r="H897" s="32"/>
      <c r="I897" s="5" t="s">
        <v>3590</v>
      </c>
    </row>
    <row r="898" spans="1:9" s="1" customFormat="1" ht="42" customHeight="1" outlineLevel="2">
      <c r="A898" s="2"/>
      <c r="B898" s="3" t="s">
        <v>3591</v>
      </c>
      <c r="C898" s="3" t="s">
        <v>3592</v>
      </c>
      <c r="D898" s="57" t="s">
        <v>3593</v>
      </c>
      <c r="E898" s="4">
        <v>830.55</v>
      </c>
      <c r="F898" s="4">
        <v>691.95</v>
      </c>
      <c r="G898" s="41">
        <f>-(F898*$G$2-F898)</f>
        <v>691.95</v>
      </c>
      <c r="H898" s="32"/>
      <c r="I898" s="5" t="s">
        <v>3594</v>
      </c>
    </row>
    <row r="899" spans="1:9" s="1" customFormat="1" ht="42" customHeight="1" outlineLevel="2">
      <c r="A899" s="2"/>
      <c r="B899" s="3" t="s">
        <v>3595</v>
      </c>
      <c r="C899" s="3" t="s">
        <v>3596</v>
      </c>
      <c r="D899" s="57" t="s">
        <v>3597</v>
      </c>
      <c r="E899" s="4">
        <v>844.2</v>
      </c>
      <c r="F899" s="4">
        <v>703.5</v>
      </c>
      <c r="G899" s="41">
        <f>-(F899*$G$2-F899)</f>
        <v>703.5</v>
      </c>
      <c r="H899" s="32"/>
      <c r="I899" s="5" t="s">
        <v>3598</v>
      </c>
    </row>
    <row r="900" spans="1:9" s="1" customFormat="1" ht="42" customHeight="1" outlineLevel="2">
      <c r="A900" s="2"/>
      <c r="B900" s="3" t="s">
        <v>3599</v>
      </c>
      <c r="C900" s="3" t="s">
        <v>3600</v>
      </c>
      <c r="D900" s="57" t="s">
        <v>3601</v>
      </c>
      <c r="E900" s="4">
        <v>985.95</v>
      </c>
      <c r="F900" s="4">
        <v>822.15</v>
      </c>
      <c r="G900" s="41">
        <f>-(F900*$G$2-F900)</f>
        <v>822.15</v>
      </c>
      <c r="H900" s="32"/>
      <c r="I900" s="5" t="s">
        <v>3602</v>
      </c>
    </row>
    <row r="901" spans="1:9" s="1" customFormat="1" ht="42" customHeight="1" outlineLevel="2">
      <c r="A901" s="2"/>
      <c r="B901" s="3" t="s">
        <v>3603</v>
      </c>
      <c r="C901" s="3" t="s">
        <v>3604</v>
      </c>
      <c r="D901" s="57" t="s">
        <v>3605</v>
      </c>
      <c r="E901" s="4">
        <v>813.75</v>
      </c>
      <c r="F901" s="4">
        <v>678.3</v>
      </c>
      <c r="G901" s="41">
        <f>-(F901*$G$2-F901)</f>
        <v>678.3</v>
      </c>
      <c r="H901" s="32"/>
      <c r="I901" s="5" t="s">
        <v>3606</v>
      </c>
    </row>
    <row r="902" spans="1:9" s="1" customFormat="1" ht="42" customHeight="1" outlineLevel="2">
      <c r="A902" s="2"/>
      <c r="B902" s="3" t="s">
        <v>3607</v>
      </c>
      <c r="C902" s="3" t="s">
        <v>3608</v>
      </c>
      <c r="D902" s="57" t="s">
        <v>3609</v>
      </c>
      <c r="E902" s="4">
        <v>825.3</v>
      </c>
      <c r="F902" s="4">
        <v>687.75</v>
      </c>
      <c r="G902" s="41">
        <f>-(F902*$G$2-F902)</f>
        <v>687.75</v>
      </c>
      <c r="H902" s="32"/>
      <c r="I902" s="5" t="s">
        <v>3610</v>
      </c>
    </row>
    <row r="903" spans="1:9" s="1" customFormat="1" ht="42" customHeight="1" outlineLevel="2">
      <c r="A903" s="2"/>
      <c r="B903" s="3" t="s">
        <v>3611</v>
      </c>
      <c r="C903" s="3" t="s">
        <v>3612</v>
      </c>
      <c r="D903" s="57" t="s">
        <v>3613</v>
      </c>
      <c r="E903" s="4">
        <v>609</v>
      </c>
      <c r="F903" s="4">
        <v>507.15</v>
      </c>
      <c r="G903" s="41">
        <f>-(F903*$G$2-F903)</f>
        <v>507.15</v>
      </c>
      <c r="H903" s="32"/>
      <c r="I903" s="5" t="s">
        <v>3614</v>
      </c>
    </row>
    <row r="904" spans="1:9" s="1" customFormat="1" ht="42" customHeight="1" outlineLevel="2">
      <c r="A904" s="2"/>
      <c r="B904" s="3" t="s">
        <v>3615</v>
      </c>
      <c r="C904" s="3" t="s">
        <v>3616</v>
      </c>
      <c r="D904" s="57" t="s">
        <v>3617</v>
      </c>
      <c r="E904" s="4">
        <v>842.1</v>
      </c>
      <c r="F904" s="4">
        <v>701.4</v>
      </c>
      <c r="G904" s="41">
        <f>-(F904*$G$2-F904)</f>
        <v>701.4</v>
      </c>
      <c r="H904" s="32"/>
      <c r="I904" s="5" t="s">
        <v>3618</v>
      </c>
    </row>
    <row r="905" spans="1:9" s="1" customFormat="1" ht="42" customHeight="1" outlineLevel="2">
      <c r="A905" s="2"/>
      <c r="B905" s="3" t="s">
        <v>3619</v>
      </c>
      <c r="C905" s="3" t="s">
        <v>3620</v>
      </c>
      <c r="D905" s="57" t="s">
        <v>3621</v>
      </c>
      <c r="E905" s="4">
        <v>703.5</v>
      </c>
      <c r="F905" s="4">
        <v>585.9</v>
      </c>
      <c r="G905" s="41">
        <f>-(F905*$G$2-F905)</f>
        <v>585.9</v>
      </c>
      <c r="H905" s="32"/>
      <c r="I905" s="5" t="s">
        <v>3622</v>
      </c>
    </row>
    <row r="906" spans="1:9" s="1" customFormat="1" ht="42" customHeight="1" outlineLevel="2">
      <c r="A906" s="2"/>
      <c r="B906" s="3" t="s">
        <v>3623</v>
      </c>
      <c r="C906" s="3" t="s">
        <v>3624</v>
      </c>
      <c r="D906" s="57" t="s">
        <v>3625</v>
      </c>
      <c r="E906" s="4">
        <v>698.25</v>
      </c>
      <c r="F906" s="4">
        <v>581.70000000000005</v>
      </c>
      <c r="G906" s="41">
        <f>-(F906*$G$2-F906)</f>
        <v>581.70000000000005</v>
      </c>
      <c r="H906" s="32"/>
      <c r="I906" s="5" t="s">
        <v>3626</v>
      </c>
    </row>
    <row r="907" spans="1:9" s="1" customFormat="1" ht="12" customHeight="1" outlineLevel="1">
      <c r="A907" s="6"/>
      <c r="B907" s="7"/>
      <c r="C907" s="7"/>
      <c r="D907" s="58" t="s">
        <v>3627</v>
      </c>
      <c r="E907" s="8"/>
      <c r="F907" s="8"/>
      <c r="G907" s="37"/>
      <c r="H907" s="30"/>
      <c r="I907" s="8"/>
    </row>
    <row r="908" spans="1:9" s="1" customFormat="1" ht="12" customHeight="1" outlineLevel="2">
      <c r="A908" s="9"/>
      <c r="B908" s="10"/>
      <c r="C908" s="10"/>
      <c r="D908" s="56" t="s">
        <v>3628</v>
      </c>
      <c r="E908" s="12"/>
      <c r="F908" s="12"/>
      <c r="G908" s="38"/>
      <c r="H908" s="31"/>
      <c r="I908" s="12"/>
    </row>
    <row r="909" spans="1:9" s="1" customFormat="1" ht="42" customHeight="1" outlineLevel="3">
      <c r="A909" s="2"/>
      <c r="B909" s="3" t="s">
        <v>3629</v>
      </c>
      <c r="C909" s="3" t="s">
        <v>3630</v>
      </c>
      <c r="D909" s="57" t="s">
        <v>3631</v>
      </c>
      <c r="E909" s="4">
        <v>265.64999999999998</v>
      </c>
      <c r="F909" s="4">
        <v>221.55</v>
      </c>
      <c r="G909" s="41">
        <f>-(F909*$G$2-F909)</f>
        <v>221.55</v>
      </c>
      <c r="H909" s="32"/>
      <c r="I909" s="5" t="s">
        <v>3632</v>
      </c>
    </row>
    <row r="910" spans="1:9" s="1" customFormat="1" ht="42" customHeight="1" outlineLevel="3">
      <c r="A910" s="2"/>
      <c r="B910" s="3" t="s">
        <v>3633</v>
      </c>
      <c r="C910" s="3" t="s">
        <v>3634</v>
      </c>
      <c r="D910" s="57" t="s">
        <v>3635</v>
      </c>
      <c r="E910" s="4">
        <v>45.15</v>
      </c>
      <c r="F910" s="4">
        <v>37.799999999999997</v>
      </c>
      <c r="G910" s="41">
        <f>-(F910*$G$2-F910)</f>
        <v>37.799999999999997</v>
      </c>
      <c r="H910" s="32"/>
      <c r="I910" s="5" t="s">
        <v>3636</v>
      </c>
    </row>
    <row r="911" spans="1:9" s="1" customFormat="1" ht="42" customHeight="1" outlineLevel="3">
      <c r="A911" s="2"/>
      <c r="B911" s="3" t="s">
        <v>3637</v>
      </c>
      <c r="C911" s="3" t="s">
        <v>3638</v>
      </c>
      <c r="D911" s="57" t="s">
        <v>3639</v>
      </c>
      <c r="E911" s="4">
        <v>261.45</v>
      </c>
      <c r="F911" s="4">
        <v>217.35</v>
      </c>
      <c r="G911" s="41">
        <f>-(F911*$G$2-F911)</f>
        <v>217.35</v>
      </c>
      <c r="H911" s="32"/>
      <c r="I911" s="5" t="s">
        <v>3640</v>
      </c>
    </row>
    <row r="912" spans="1:9" s="1" customFormat="1" ht="42" customHeight="1" outlineLevel="3">
      <c r="A912" s="2"/>
      <c r="B912" s="3" t="s">
        <v>3641</v>
      </c>
      <c r="C912" s="3" t="s">
        <v>3642</v>
      </c>
      <c r="D912" s="57" t="s">
        <v>3643</v>
      </c>
      <c r="E912" s="4">
        <v>265.64999999999998</v>
      </c>
      <c r="F912" s="4">
        <v>221.55</v>
      </c>
      <c r="G912" s="41">
        <f>-(F912*$G$2-F912)</f>
        <v>221.55</v>
      </c>
      <c r="H912" s="32"/>
      <c r="I912" s="5" t="s">
        <v>3644</v>
      </c>
    </row>
    <row r="913" spans="1:9" s="1" customFormat="1" ht="42" customHeight="1" outlineLevel="3">
      <c r="A913" s="2"/>
      <c r="B913" s="3" t="s">
        <v>3645</v>
      </c>
      <c r="C913" s="3" t="s">
        <v>3646</v>
      </c>
      <c r="D913" s="57" t="s">
        <v>3647</v>
      </c>
      <c r="E913" s="4">
        <v>50.4</v>
      </c>
      <c r="F913" s="4">
        <v>42</v>
      </c>
      <c r="G913" s="41">
        <f>-(F913*$G$2-F913)</f>
        <v>42</v>
      </c>
      <c r="H913" s="32"/>
      <c r="I913" s="5" t="s">
        <v>3648</v>
      </c>
    </row>
    <row r="914" spans="1:9" s="1" customFormat="1" ht="42" customHeight="1" outlineLevel="3">
      <c r="A914" s="2"/>
      <c r="B914" s="3" t="s">
        <v>3649</v>
      </c>
      <c r="C914" s="3" t="s">
        <v>3650</v>
      </c>
      <c r="D914" s="57" t="s">
        <v>3651</v>
      </c>
      <c r="E914" s="4">
        <v>275.10000000000002</v>
      </c>
      <c r="F914" s="4">
        <v>229.95</v>
      </c>
      <c r="G914" s="41">
        <f>-(F914*$G$2-F914)</f>
        <v>229.95</v>
      </c>
      <c r="H914" s="32"/>
      <c r="I914" s="5" t="s">
        <v>3652</v>
      </c>
    </row>
    <row r="915" spans="1:9" s="1" customFormat="1" ht="42" customHeight="1" outlineLevel="3">
      <c r="A915" s="2"/>
      <c r="B915" s="3" t="s">
        <v>3653</v>
      </c>
      <c r="C915" s="3" t="s">
        <v>3654</v>
      </c>
      <c r="D915" s="57" t="s">
        <v>3655</v>
      </c>
      <c r="E915" s="4">
        <v>222.6</v>
      </c>
      <c r="F915" s="4">
        <v>185.85</v>
      </c>
      <c r="G915" s="41">
        <f>-(F915*$G$2-F915)</f>
        <v>185.85</v>
      </c>
      <c r="H915" s="32"/>
      <c r="I915" s="5" t="s">
        <v>3656</v>
      </c>
    </row>
    <row r="916" spans="1:9" s="1" customFormat="1" ht="42" customHeight="1" outlineLevel="3">
      <c r="A916" s="2"/>
      <c r="B916" s="3" t="s">
        <v>3657</v>
      </c>
      <c r="C916" s="3" t="s">
        <v>3658</v>
      </c>
      <c r="D916" s="57" t="s">
        <v>3659</v>
      </c>
      <c r="E916" s="4">
        <v>119.7</v>
      </c>
      <c r="F916" s="4">
        <v>99.75</v>
      </c>
      <c r="G916" s="41">
        <f>-(F916*$G$2-F916)</f>
        <v>99.75</v>
      </c>
      <c r="H916" s="32"/>
      <c r="I916" s="5" t="s">
        <v>3660</v>
      </c>
    </row>
    <row r="917" spans="1:9" s="1" customFormat="1" ht="42" customHeight="1" outlineLevel="3">
      <c r="A917" s="2"/>
      <c r="B917" s="3" t="s">
        <v>3661</v>
      </c>
      <c r="C917" s="3" t="s">
        <v>3662</v>
      </c>
      <c r="D917" s="57" t="s">
        <v>3663</v>
      </c>
      <c r="E917" s="4">
        <v>74.55</v>
      </c>
      <c r="F917" s="4">
        <v>61.95</v>
      </c>
      <c r="G917" s="41">
        <f>-(F917*$G$2-F917)</f>
        <v>61.95</v>
      </c>
      <c r="H917" s="32"/>
      <c r="I917" s="5" t="s">
        <v>3664</v>
      </c>
    </row>
    <row r="918" spans="1:9" s="1" customFormat="1" ht="42" customHeight="1" outlineLevel="3">
      <c r="A918" s="2"/>
      <c r="B918" s="3" t="s">
        <v>3665</v>
      </c>
      <c r="C918" s="3" t="s">
        <v>3666</v>
      </c>
      <c r="D918" s="57" t="s">
        <v>3667</v>
      </c>
      <c r="E918" s="4">
        <v>217.35</v>
      </c>
      <c r="F918" s="4">
        <v>181.65</v>
      </c>
      <c r="G918" s="41">
        <f>-(F918*$G$2-F918)</f>
        <v>181.65</v>
      </c>
      <c r="H918" s="32"/>
      <c r="I918" s="5" t="s">
        <v>3668</v>
      </c>
    </row>
    <row r="919" spans="1:9" s="1" customFormat="1" ht="42" customHeight="1" outlineLevel="3">
      <c r="A919" s="2"/>
      <c r="B919" s="3" t="s">
        <v>3669</v>
      </c>
      <c r="C919" s="3" t="s">
        <v>3670</v>
      </c>
      <c r="D919" s="57" t="s">
        <v>3671</v>
      </c>
      <c r="E919" s="4">
        <v>256.2</v>
      </c>
      <c r="F919" s="4">
        <v>215.25</v>
      </c>
      <c r="G919" s="41">
        <f>-(F919*$G$2-F919)</f>
        <v>215.25</v>
      </c>
      <c r="H919" s="32"/>
      <c r="I919" s="5" t="s">
        <v>3672</v>
      </c>
    </row>
    <row r="920" spans="1:9" s="1" customFormat="1" ht="42" customHeight="1" outlineLevel="3">
      <c r="A920" s="2"/>
      <c r="B920" s="3" t="s">
        <v>3673</v>
      </c>
      <c r="C920" s="3" t="s">
        <v>3674</v>
      </c>
      <c r="D920" s="57" t="s">
        <v>3675</v>
      </c>
      <c r="E920" s="4">
        <v>304.5</v>
      </c>
      <c r="F920" s="4">
        <v>253.05</v>
      </c>
      <c r="G920" s="41">
        <f>-(F920*$G$2-F920)</f>
        <v>253.05</v>
      </c>
      <c r="H920" s="32"/>
      <c r="I920" s="5" t="s">
        <v>3676</v>
      </c>
    </row>
    <row r="921" spans="1:9" s="1" customFormat="1" ht="42" customHeight="1" outlineLevel="3">
      <c r="A921" s="2"/>
      <c r="B921" s="3" t="s">
        <v>3677</v>
      </c>
      <c r="C921" s="3" t="s">
        <v>3678</v>
      </c>
      <c r="D921" s="57" t="s">
        <v>3679</v>
      </c>
      <c r="E921" s="4">
        <v>213.15</v>
      </c>
      <c r="F921" s="4">
        <v>206.85</v>
      </c>
      <c r="G921" s="41">
        <f>-(F921*$G$2-F921)</f>
        <v>206.85</v>
      </c>
      <c r="H921" s="32"/>
      <c r="I921" s="5" t="s">
        <v>3680</v>
      </c>
    </row>
    <row r="922" spans="1:9" s="1" customFormat="1" ht="42" customHeight="1" outlineLevel="3">
      <c r="A922" s="2"/>
      <c r="B922" s="3" t="s">
        <v>3681</v>
      </c>
      <c r="C922" s="3" t="s">
        <v>3682</v>
      </c>
      <c r="D922" s="57" t="s">
        <v>3683</v>
      </c>
      <c r="E922" s="4">
        <v>284.55</v>
      </c>
      <c r="F922" s="4">
        <v>237.3</v>
      </c>
      <c r="G922" s="41">
        <f>-(F922*$G$2-F922)</f>
        <v>237.3</v>
      </c>
      <c r="H922" s="32"/>
      <c r="I922" s="5" t="s">
        <v>3684</v>
      </c>
    </row>
    <row r="923" spans="1:9" s="1" customFormat="1" ht="42" customHeight="1" outlineLevel="3">
      <c r="A923" s="2"/>
      <c r="B923" s="3" t="s">
        <v>3685</v>
      </c>
      <c r="C923" s="3" t="s">
        <v>3686</v>
      </c>
      <c r="D923" s="57" t="s">
        <v>3687</v>
      </c>
      <c r="E923" s="4">
        <v>189</v>
      </c>
      <c r="F923" s="4">
        <v>157.5</v>
      </c>
      <c r="G923" s="41">
        <f>-(F923*$G$2-F923)</f>
        <v>157.5</v>
      </c>
      <c r="H923" s="32"/>
      <c r="I923" s="5" t="s">
        <v>3688</v>
      </c>
    </row>
    <row r="924" spans="1:9" s="1" customFormat="1" ht="12" customHeight="1" outlineLevel="2">
      <c r="A924" s="9"/>
      <c r="B924" s="10"/>
      <c r="C924" s="10"/>
      <c r="D924" s="56" t="s">
        <v>3689</v>
      </c>
      <c r="E924" s="12"/>
      <c r="F924" s="12"/>
      <c r="G924" s="38"/>
      <c r="H924" s="31"/>
      <c r="I924" s="12"/>
    </row>
    <row r="925" spans="1:9" s="1" customFormat="1" ht="42" customHeight="1" outlineLevel="3">
      <c r="A925" s="2"/>
      <c r="B925" s="3" t="s">
        <v>3690</v>
      </c>
      <c r="C925" s="3" t="s">
        <v>3691</v>
      </c>
      <c r="D925" s="57" t="s">
        <v>3692</v>
      </c>
      <c r="E925" s="4">
        <v>79.489999999999995</v>
      </c>
      <c r="F925" s="4">
        <v>96.6</v>
      </c>
      <c r="G925" s="41">
        <f>-(F925*$G$2-F925)</f>
        <v>96.6</v>
      </c>
      <c r="H925" s="32"/>
      <c r="I925" s="5" t="s">
        <v>3693</v>
      </c>
    </row>
    <row r="926" spans="1:9" s="1" customFormat="1" ht="42" customHeight="1" outlineLevel="3">
      <c r="A926" s="2"/>
      <c r="B926" s="3" t="s">
        <v>3694</v>
      </c>
      <c r="C926" s="3" t="s">
        <v>3695</v>
      </c>
      <c r="D926" s="57" t="s">
        <v>3696</v>
      </c>
      <c r="E926" s="4">
        <v>16.8</v>
      </c>
      <c r="F926" s="4">
        <v>13.65</v>
      </c>
      <c r="G926" s="41">
        <f>-(F926*$G$2-F926)</f>
        <v>13.65</v>
      </c>
      <c r="H926" s="32"/>
      <c r="I926" s="5" t="s">
        <v>3697</v>
      </c>
    </row>
    <row r="927" spans="1:9" s="1" customFormat="1" ht="42" customHeight="1" outlineLevel="3">
      <c r="A927" s="2"/>
      <c r="B927" s="3" t="s">
        <v>3698</v>
      </c>
      <c r="C927" s="3" t="s">
        <v>3699</v>
      </c>
      <c r="D927" s="57" t="s">
        <v>3700</v>
      </c>
      <c r="E927" s="4">
        <v>112.35</v>
      </c>
      <c r="F927" s="4">
        <v>93.45</v>
      </c>
      <c r="G927" s="41">
        <f>-(F927*$G$2-F927)</f>
        <v>93.45</v>
      </c>
      <c r="H927" s="32"/>
      <c r="I927" s="5" t="s">
        <v>3701</v>
      </c>
    </row>
    <row r="928" spans="1:9" s="1" customFormat="1" ht="42" customHeight="1" outlineLevel="3">
      <c r="A928" s="2"/>
      <c r="B928" s="3" t="s">
        <v>3702</v>
      </c>
      <c r="C928" s="3" t="s">
        <v>3703</v>
      </c>
      <c r="D928" s="57" t="s">
        <v>3704</v>
      </c>
      <c r="E928" s="4">
        <v>111.3</v>
      </c>
      <c r="F928" s="4">
        <v>92.4</v>
      </c>
      <c r="G928" s="41">
        <f>-(F928*$G$2-F928)</f>
        <v>92.4</v>
      </c>
      <c r="H928" s="32"/>
      <c r="I928" s="5" t="s">
        <v>3705</v>
      </c>
    </row>
    <row r="929" spans="1:9" s="1" customFormat="1" ht="42" customHeight="1" outlineLevel="3">
      <c r="A929" s="2"/>
      <c r="B929" s="3" t="s">
        <v>3706</v>
      </c>
      <c r="C929" s="3" t="s">
        <v>3707</v>
      </c>
      <c r="D929" s="57" t="s">
        <v>3708</v>
      </c>
      <c r="E929" s="4">
        <v>17.850000000000001</v>
      </c>
      <c r="F929" s="4">
        <v>14.7</v>
      </c>
      <c r="G929" s="41">
        <f>-(F929*$G$2-F929)</f>
        <v>14.7</v>
      </c>
      <c r="H929" s="32"/>
      <c r="I929" s="5" t="s">
        <v>3709</v>
      </c>
    </row>
    <row r="930" spans="1:9" s="1" customFormat="1" ht="42" customHeight="1" outlineLevel="3">
      <c r="A930" s="2"/>
      <c r="B930" s="3" t="s">
        <v>3710</v>
      </c>
      <c r="C930" s="3" t="s">
        <v>3711</v>
      </c>
      <c r="D930" s="57" t="s">
        <v>3712</v>
      </c>
      <c r="E930" s="4">
        <v>115.5</v>
      </c>
      <c r="F930" s="4">
        <v>96.6</v>
      </c>
      <c r="G930" s="41">
        <f>-(F930*$G$2-F930)</f>
        <v>96.6</v>
      </c>
      <c r="H930" s="32"/>
      <c r="I930" s="5" t="s">
        <v>3713</v>
      </c>
    </row>
    <row r="931" spans="1:9" s="1" customFormat="1" ht="42" customHeight="1" outlineLevel="3">
      <c r="A931" s="2"/>
      <c r="B931" s="3" t="s">
        <v>3714</v>
      </c>
      <c r="C931" s="3" t="s">
        <v>3715</v>
      </c>
      <c r="D931" s="57" t="s">
        <v>3716</v>
      </c>
      <c r="E931" s="4">
        <v>94.5</v>
      </c>
      <c r="F931" s="4">
        <v>78.75</v>
      </c>
      <c r="G931" s="41">
        <f>-(F931*$G$2-F931)</f>
        <v>78.75</v>
      </c>
      <c r="H931" s="32"/>
      <c r="I931" s="5" t="s">
        <v>3717</v>
      </c>
    </row>
    <row r="932" spans="1:9" s="1" customFormat="1" ht="42" customHeight="1" outlineLevel="3">
      <c r="A932" s="2"/>
      <c r="B932" s="3" t="s">
        <v>3718</v>
      </c>
      <c r="C932" s="3" t="s">
        <v>3719</v>
      </c>
      <c r="D932" s="57" t="s">
        <v>3720</v>
      </c>
      <c r="E932" s="4">
        <v>52.5</v>
      </c>
      <c r="F932" s="4">
        <v>44.1</v>
      </c>
      <c r="G932" s="41">
        <f>-(F932*$G$2-F932)</f>
        <v>44.1</v>
      </c>
      <c r="H932" s="32"/>
      <c r="I932" s="5" t="s">
        <v>3721</v>
      </c>
    </row>
    <row r="933" spans="1:9" s="1" customFormat="1" ht="42" customHeight="1" outlineLevel="3">
      <c r="A933" s="2"/>
      <c r="B933" s="3" t="s">
        <v>3722</v>
      </c>
      <c r="C933" s="3" t="s">
        <v>3723</v>
      </c>
      <c r="D933" s="57" t="s">
        <v>3724</v>
      </c>
      <c r="E933" s="4">
        <v>25.2</v>
      </c>
      <c r="F933" s="4">
        <v>21</v>
      </c>
      <c r="G933" s="41">
        <f>-(F933*$G$2-F933)</f>
        <v>21</v>
      </c>
      <c r="H933" s="32"/>
      <c r="I933" s="5" t="s">
        <v>3725</v>
      </c>
    </row>
    <row r="934" spans="1:9" s="1" customFormat="1" ht="42" customHeight="1" outlineLevel="3">
      <c r="A934" s="2"/>
      <c r="B934" s="3" t="s">
        <v>3726</v>
      </c>
      <c r="C934" s="3" t="s">
        <v>3727</v>
      </c>
      <c r="D934" s="57" t="s">
        <v>3728</v>
      </c>
      <c r="E934" s="4">
        <v>94.5</v>
      </c>
      <c r="F934" s="4">
        <v>78.75</v>
      </c>
      <c r="G934" s="41">
        <f>-(F934*$G$2-F934)</f>
        <v>78.75</v>
      </c>
      <c r="H934" s="32"/>
      <c r="I934" s="5" t="s">
        <v>3729</v>
      </c>
    </row>
    <row r="935" spans="1:9" s="1" customFormat="1" ht="42" customHeight="1" outlineLevel="3">
      <c r="A935" s="2"/>
      <c r="B935" s="3" t="s">
        <v>3730</v>
      </c>
      <c r="C935" s="3" t="s">
        <v>3731</v>
      </c>
      <c r="D935" s="57" t="s">
        <v>3732</v>
      </c>
      <c r="E935" s="4">
        <v>115.5</v>
      </c>
      <c r="F935" s="4">
        <v>96.6</v>
      </c>
      <c r="G935" s="41">
        <f>-(F935*$G$2-F935)</f>
        <v>96.6</v>
      </c>
      <c r="H935" s="32"/>
      <c r="I935" s="5" t="s">
        <v>3733</v>
      </c>
    </row>
    <row r="936" spans="1:9" s="1" customFormat="1" ht="42" customHeight="1" outlineLevel="3">
      <c r="A936" s="2"/>
      <c r="B936" s="3" t="s">
        <v>3734</v>
      </c>
      <c r="C936" s="3" t="s">
        <v>3735</v>
      </c>
      <c r="D936" s="57" t="s">
        <v>3736</v>
      </c>
      <c r="E936" s="4">
        <v>126</v>
      </c>
      <c r="F936" s="4">
        <v>105</v>
      </c>
      <c r="G936" s="41">
        <f>-(F936*$G$2-F936)</f>
        <v>105</v>
      </c>
      <c r="H936" s="32"/>
      <c r="I936" s="5" t="s">
        <v>3737</v>
      </c>
    </row>
    <row r="937" spans="1:9" s="1" customFormat="1" ht="42" customHeight="1" outlineLevel="3">
      <c r="A937" s="2"/>
      <c r="B937" s="3" t="s">
        <v>3738</v>
      </c>
      <c r="C937" s="3" t="s">
        <v>3739</v>
      </c>
      <c r="D937" s="57" t="s">
        <v>3740</v>
      </c>
      <c r="E937" s="4">
        <v>109.2</v>
      </c>
      <c r="F937" s="4">
        <v>91.35</v>
      </c>
      <c r="G937" s="41">
        <f>-(F937*$G$2-F937)</f>
        <v>91.35</v>
      </c>
      <c r="H937" s="32"/>
      <c r="I937" s="5" t="s">
        <v>3741</v>
      </c>
    </row>
    <row r="938" spans="1:9" s="1" customFormat="1" ht="42" customHeight="1" outlineLevel="3">
      <c r="A938" s="2"/>
      <c r="B938" s="3" t="s">
        <v>3742</v>
      </c>
      <c r="C938" s="3" t="s">
        <v>3743</v>
      </c>
      <c r="D938" s="57" t="s">
        <v>3744</v>
      </c>
      <c r="E938" s="4">
        <v>115.5</v>
      </c>
      <c r="F938" s="4">
        <v>96.6</v>
      </c>
      <c r="G938" s="41">
        <f>-(F938*$G$2-F938)</f>
        <v>96.6</v>
      </c>
      <c r="H938" s="32"/>
      <c r="I938" s="5" t="s">
        <v>3745</v>
      </c>
    </row>
    <row r="939" spans="1:9" s="1" customFormat="1" ht="42" customHeight="1" outlineLevel="3">
      <c r="A939" s="2"/>
      <c r="B939" s="3" t="s">
        <v>3746</v>
      </c>
      <c r="C939" s="3" t="s">
        <v>3747</v>
      </c>
      <c r="D939" s="57" t="s">
        <v>3748</v>
      </c>
      <c r="E939" s="4">
        <v>108.15</v>
      </c>
      <c r="F939" s="4">
        <v>90.3</v>
      </c>
      <c r="G939" s="41">
        <f>-(F939*$G$2-F939)</f>
        <v>90.3</v>
      </c>
      <c r="H939" s="32"/>
      <c r="I939" s="5" t="s">
        <v>3749</v>
      </c>
    </row>
    <row r="940" spans="1:9" s="1" customFormat="1" ht="12" customHeight="1" outlineLevel="1">
      <c r="A940" s="6"/>
      <c r="B940" s="7"/>
      <c r="C940" s="7"/>
      <c r="D940" s="58" t="s">
        <v>3750</v>
      </c>
      <c r="E940" s="8"/>
      <c r="F940" s="8"/>
      <c r="G940" s="37"/>
      <c r="H940" s="30"/>
      <c r="I940" s="8"/>
    </row>
    <row r="941" spans="1:9" s="1" customFormat="1" ht="24.95" customHeight="1" outlineLevel="2">
      <c r="A941" s="9"/>
      <c r="B941" s="10"/>
      <c r="C941" s="10"/>
      <c r="D941" s="56" t="s">
        <v>3751</v>
      </c>
      <c r="E941" s="12"/>
      <c r="F941" s="12"/>
      <c r="G941" s="38"/>
      <c r="H941" s="31"/>
      <c r="I941" s="12"/>
    </row>
    <row r="942" spans="1:9" s="1" customFormat="1" ht="42" customHeight="1" outlineLevel="3">
      <c r="A942" s="2"/>
      <c r="B942" s="3" t="s">
        <v>3752</v>
      </c>
      <c r="C942" s="3" t="s">
        <v>3753</v>
      </c>
      <c r="D942" s="57" t="s">
        <v>3754</v>
      </c>
      <c r="E942" s="4">
        <v>155.4</v>
      </c>
      <c r="F942" s="4">
        <v>129.15</v>
      </c>
      <c r="G942" s="41">
        <f>-(F942*$G$2-F942)</f>
        <v>129.15</v>
      </c>
      <c r="H942" s="32"/>
      <c r="I942" s="5" t="s">
        <v>3755</v>
      </c>
    </row>
    <row r="943" spans="1:9" s="1" customFormat="1" ht="42" customHeight="1" outlineLevel="3">
      <c r="A943" s="2"/>
      <c r="B943" s="3" t="s">
        <v>3756</v>
      </c>
      <c r="C943" s="3" t="s">
        <v>3757</v>
      </c>
      <c r="D943" s="57" t="s">
        <v>3758</v>
      </c>
      <c r="E943" s="4">
        <v>144.9</v>
      </c>
      <c r="F943" s="4">
        <v>120.75</v>
      </c>
      <c r="G943" s="41">
        <f>-(F943*$G$2-F943)</f>
        <v>120.75</v>
      </c>
      <c r="H943" s="32"/>
      <c r="I943" s="5" t="s">
        <v>3759</v>
      </c>
    </row>
    <row r="944" spans="1:9" s="1" customFormat="1" ht="42" customHeight="1" outlineLevel="3">
      <c r="A944" s="2"/>
      <c r="B944" s="3" t="s">
        <v>3760</v>
      </c>
      <c r="C944" s="3" t="s">
        <v>3761</v>
      </c>
      <c r="D944" s="57" t="s">
        <v>3762</v>
      </c>
      <c r="E944" s="4">
        <v>76.650000000000006</v>
      </c>
      <c r="F944" s="4">
        <v>64.05</v>
      </c>
      <c r="G944" s="41">
        <f>-(F944*$G$2-F944)</f>
        <v>64.05</v>
      </c>
      <c r="H944" s="32"/>
      <c r="I944" s="5" t="s">
        <v>3763</v>
      </c>
    </row>
    <row r="945" spans="1:9" s="1" customFormat="1" ht="42" customHeight="1" outlineLevel="3">
      <c r="A945" s="2"/>
      <c r="B945" s="3" t="s">
        <v>3764</v>
      </c>
      <c r="C945" s="3" t="s">
        <v>3765</v>
      </c>
      <c r="D945" s="57" t="s">
        <v>3766</v>
      </c>
      <c r="E945" s="4">
        <v>234.15</v>
      </c>
      <c r="F945" s="4">
        <v>195.3</v>
      </c>
      <c r="G945" s="41">
        <f>-(F945*$G$2-F945)</f>
        <v>195.3</v>
      </c>
      <c r="H945" s="32"/>
      <c r="I945" s="5" t="s">
        <v>3767</v>
      </c>
    </row>
    <row r="946" spans="1:9" s="1" customFormat="1" ht="42" customHeight="1" outlineLevel="3">
      <c r="A946" s="2"/>
      <c r="B946" s="3" t="s">
        <v>3768</v>
      </c>
      <c r="C946" s="3" t="s">
        <v>3769</v>
      </c>
      <c r="D946" s="57" t="s">
        <v>3770</v>
      </c>
      <c r="E946" s="4">
        <v>234.15</v>
      </c>
      <c r="F946" s="4">
        <v>195.3</v>
      </c>
      <c r="G946" s="41">
        <f>-(F946*$G$2-F946)</f>
        <v>195.3</v>
      </c>
      <c r="H946" s="32"/>
      <c r="I946" s="5" t="s">
        <v>3771</v>
      </c>
    </row>
    <row r="947" spans="1:9" s="1" customFormat="1" ht="12" customHeight="1" outlineLevel="2">
      <c r="A947" s="9"/>
      <c r="B947" s="10"/>
      <c r="C947" s="10"/>
      <c r="D947" s="56" t="s">
        <v>3772</v>
      </c>
      <c r="E947" s="12"/>
      <c r="F947" s="12"/>
      <c r="G947" s="38"/>
      <c r="H947" s="31"/>
      <c r="I947" s="12"/>
    </row>
    <row r="948" spans="1:9" s="1" customFormat="1" ht="42" customHeight="1" outlineLevel="3">
      <c r="A948" s="2"/>
      <c r="B948" s="3" t="s">
        <v>3773</v>
      </c>
      <c r="C948" s="3" t="s">
        <v>3774</v>
      </c>
      <c r="D948" s="57" t="s">
        <v>3775</v>
      </c>
      <c r="E948" s="4">
        <v>334.95</v>
      </c>
      <c r="F948" s="4">
        <v>279.3</v>
      </c>
      <c r="G948" s="41">
        <f>-(F948*$G$2-F948)</f>
        <v>279.3</v>
      </c>
      <c r="H948" s="32"/>
      <c r="I948" s="5" t="s">
        <v>3776</v>
      </c>
    </row>
    <row r="949" spans="1:9" s="1" customFormat="1" ht="42" customHeight="1" outlineLevel="3">
      <c r="A949" s="2"/>
      <c r="B949" s="3" t="s">
        <v>3777</v>
      </c>
      <c r="C949" s="3" t="s">
        <v>3778</v>
      </c>
      <c r="D949" s="57" t="s">
        <v>3779</v>
      </c>
      <c r="E949" s="4">
        <v>323.39999999999998</v>
      </c>
      <c r="F949" s="4">
        <v>269.85000000000002</v>
      </c>
      <c r="G949" s="41">
        <f>-(F949*$G$2-F949)</f>
        <v>269.85000000000002</v>
      </c>
      <c r="H949" s="32"/>
      <c r="I949" s="5" t="s">
        <v>3780</v>
      </c>
    </row>
    <row r="950" spans="1:9" s="1" customFormat="1" ht="42" customHeight="1" outlineLevel="3">
      <c r="A950" s="2"/>
      <c r="B950" s="3" t="s">
        <v>3781</v>
      </c>
      <c r="C950" s="3" t="s">
        <v>3782</v>
      </c>
      <c r="D950" s="57" t="s">
        <v>3783</v>
      </c>
      <c r="E950" s="4">
        <v>342.3</v>
      </c>
      <c r="F950" s="4">
        <v>285.60000000000002</v>
      </c>
      <c r="G950" s="41">
        <f>-(F950*$G$2-F950)</f>
        <v>285.60000000000002</v>
      </c>
      <c r="H950" s="32"/>
      <c r="I950" s="5" t="s">
        <v>3784</v>
      </c>
    </row>
    <row r="951" spans="1:9" s="1" customFormat="1" ht="42" customHeight="1" outlineLevel="3">
      <c r="A951" s="2"/>
      <c r="B951" s="3" t="s">
        <v>3785</v>
      </c>
      <c r="C951" s="3" t="s">
        <v>3786</v>
      </c>
      <c r="D951" s="57" t="s">
        <v>3787</v>
      </c>
      <c r="E951" s="4">
        <v>186.9</v>
      </c>
      <c r="F951" s="4">
        <v>155.4</v>
      </c>
      <c r="G951" s="41">
        <f>-(F951*$G$2-F951)</f>
        <v>155.4</v>
      </c>
      <c r="H951" s="32"/>
      <c r="I951" s="5" t="s">
        <v>3788</v>
      </c>
    </row>
    <row r="952" spans="1:9" s="1" customFormat="1" ht="42" customHeight="1" outlineLevel="3">
      <c r="A952" s="2"/>
      <c r="B952" s="3" t="s">
        <v>3789</v>
      </c>
      <c r="C952" s="3" t="s">
        <v>3790</v>
      </c>
      <c r="D952" s="57" t="s">
        <v>3791</v>
      </c>
      <c r="E952" s="4">
        <v>564.9</v>
      </c>
      <c r="F952" s="4">
        <v>470.4</v>
      </c>
      <c r="G952" s="41">
        <f>-(F952*$G$2-F952)</f>
        <v>470.4</v>
      </c>
      <c r="H952" s="32"/>
      <c r="I952" s="5" t="s">
        <v>3792</v>
      </c>
    </row>
    <row r="953" spans="1:9" s="1" customFormat="1" ht="42" customHeight="1" outlineLevel="3">
      <c r="A953" s="2"/>
      <c r="B953" s="3" t="s">
        <v>3793</v>
      </c>
      <c r="C953" s="3" t="s">
        <v>3794</v>
      </c>
      <c r="D953" s="57" t="s">
        <v>3795</v>
      </c>
      <c r="E953" s="4">
        <v>553.35</v>
      </c>
      <c r="F953" s="4">
        <v>465.15</v>
      </c>
      <c r="G953" s="41">
        <f>-(F953*$G$2-F953)</f>
        <v>465.15</v>
      </c>
      <c r="H953" s="32"/>
      <c r="I953" s="5" t="s">
        <v>3796</v>
      </c>
    </row>
    <row r="954" spans="1:9" s="1" customFormat="1" ht="42" customHeight="1" outlineLevel="3">
      <c r="A954" s="2"/>
      <c r="B954" s="3" t="s">
        <v>3797</v>
      </c>
      <c r="C954" s="3" t="s">
        <v>3798</v>
      </c>
      <c r="D954" s="57" t="s">
        <v>3799</v>
      </c>
      <c r="E954" s="4">
        <v>716.1</v>
      </c>
      <c r="F954" s="4">
        <v>596.4</v>
      </c>
      <c r="G954" s="41">
        <f>-(F954*$G$2-F954)</f>
        <v>596.4</v>
      </c>
      <c r="H954" s="32"/>
      <c r="I954" s="5" t="s">
        <v>3800</v>
      </c>
    </row>
    <row r="955" spans="1:9" s="1" customFormat="1" ht="12" customHeight="1" outlineLevel="1">
      <c r="A955" s="6"/>
      <c r="B955" s="7"/>
      <c r="C955" s="7"/>
      <c r="D955" s="58" t="s">
        <v>3801</v>
      </c>
      <c r="E955" s="8"/>
      <c r="F955" s="8"/>
      <c r="G955" s="37"/>
      <c r="H955" s="30"/>
      <c r="I955" s="8"/>
    </row>
    <row r="956" spans="1:9" s="1" customFormat="1" ht="42" customHeight="1" outlineLevel="2">
      <c r="A956" s="2"/>
      <c r="B956" s="3" t="s">
        <v>3802</v>
      </c>
      <c r="C956" s="3" t="s">
        <v>3803</v>
      </c>
      <c r="D956" s="57" t="s">
        <v>3804</v>
      </c>
      <c r="E956" s="4">
        <v>772.8</v>
      </c>
      <c r="F956" s="4">
        <v>643.65</v>
      </c>
      <c r="G956" s="41">
        <f>-(F956*$G$2-F956)</f>
        <v>643.65</v>
      </c>
      <c r="H956" s="32"/>
      <c r="I956" s="5" t="s">
        <v>3805</v>
      </c>
    </row>
    <row r="957" spans="1:9" s="1" customFormat="1" ht="42" customHeight="1" outlineLevel="2">
      <c r="A957" s="2"/>
      <c r="B957" s="3" t="s">
        <v>3806</v>
      </c>
      <c r="C957" s="3" t="s">
        <v>3807</v>
      </c>
      <c r="D957" s="57" t="s">
        <v>3808</v>
      </c>
      <c r="E957" s="4">
        <v>794.85</v>
      </c>
      <c r="F957" s="4">
        <v>662.55</v>
      </c>
      <c r="G957" s="41">
        <f>-(F957*$G$2-F957)</f>
        <v>662.55</v>
      </c>
      <c r="H957" s="32"/>
      <c r="I957" s="5" t="s">
        <v>3809</v>
      </c>
    </row>
    <row r="958" spans="1:9" s="1" customFormat="1" ht="42" customHeight="1" outlineLevel="2">
      <c r="A958" s="2"/>
      <c r="B958" s="3" t="s">
        <v>3810</v>
      </c>
      <c r="C958" s="3" t="s">
        <v>3811</v>
      </c>
      <c r="D958" s="57" t="s">
        <v>3812</v>
      </c>
      <c r="E958" s="4">
        <v>701.4</v>
      </c>
      <c r="F958" s="4">
        <v>584.85</v>
      </c>
      <c r="G958" s="41">
        <f>-(F958*$G$2-F958)</f>
        <v>584.85</v>
      </c>
      <c r="H958" s="32"/>
      <c r="I958" s="5" t="s">
        <v>3813</v>
      </c>
    </row>
    <row r="959" spans="1:9" s="1" customFormat="1" ht="42" customHeight="1" outlineLevel="2">
      <c r="A959" s="2"/>
      <c r="B959" s="3" t="s">
        <v>3814</v>
      </c>
      <c r="C959" s="3" t="s">
        <v>3815</v>
      </c>
      <c r="D959" s="57" t="s">
        <v>3816</v>
      </c>
      <c r="E959" s="4">
        <v>731.85</v>
      </c>
      <c r="F959" s="4">
        <v>610.04999999999995</v>
      </c>
      <c r="G959" s="41">
        <f>-(F959*$G$2-F959)</f>
        <v>610.04999999999995</v>
      </c>
      <c r="H959" s="32"/>
      <c r="I959" s="5" t="s">
        <v>3817</v>
      </c>
    </row>
    <row r="960" spans="1:9" s="1" customFormat="1" ht="42" customHeight="1" outlineLevel="2">
      <c r="A960" s="2"/>
      <c r="B960" s="3" t="s">
        <v>3818</v>
      </c>
      <c r="C960" s="3" t="s">
        <v>3819</v>
      </c>
      <c r="D960" s="57" t="s">
        <v>3820</v>
      </c>
      <c r="E960" s="4">
        <v>537.6</v>
      </c>
      <c r="F960" s="4">
        <v>448.35</v>
      </c>
      <c r="G960" s="41">
        <f>-(F960*$G$2-F960)</f>
        <v>448.35</v>
      </c>
      <c r="H960" s="32"/>
      <c r="I960" s="5" t="s">
        <v>3821</v>
      </c>
    </row>
    <row r="961" spans="1:9" s="1" customFormat="1" ht="42" customHeight="1" outlineLevel="2">
      <c r="A961" s="2"/>
      <c r="B961" s="3" t="s">
        <v>3822</v>
      </c>
      <c r="C961" s="3" t="s">
        <v>3823</v>
      </c>
      <c r="D961" s="57" t="s">
        <v>3824</v>
      </c>
      <c r="E961" s="4">
        <v>787.5</v>
      </c>
      <c r="F961" s="4">
        <v>656.25</v>
      </c>
      <c r="G961" s="41">
        <f>-(F961*$G$2-F961)</f>
        <v>656.25</v>
      </c>
      <c r="H961" s="32"/>
      <c r="I961" s="5" t="s">
        <v>3825</v>
      </c>
    </row>
    <row r="962" spans="1:9" s="1" customFormat="1" ht="42" customHeight="1" outlineLevel="2">
      <c r="A962" s="2"/>
      <c r="B962" s="3" t="s">
        <v>3826</v>
      </c>
      <c r="C962" s="3" t="s">
        <v>3827</v>
      </c>
      <c r="D962" s="57" t="s">
        <v>3828</v>
      </c>
      <c r="E962" s="4">
        <v>400.05</v>
      </c>
      <c r="F962" s="4">
        <v>332.85</v>
      </c>
      <c r="G962" s="41">
        <f>-(F962*$G$2-F962)</f>
        <v>332.85</v>
      </c>
      <c r="H962" s="32"/>
      <c r="I962" s="5" t="s">
        <v>3829</v>
      </c>
    </row>
    <row r="963" spans="1:9" s="1" customFormat="1" ht="42" customHeight="1" outlineLevel="2">
      <c r="A963" s="22"/>
      <c r="B963" s="23" t="s">
        <v>3830</v>
      </c>
      <c r="C963" s="23" t="s">
        <v>3831</v>
      </c>
      <c r="D963" s="54" t="s">
        <v>3832</v>
      </c>
      <c r="E963" s="24">
        <v>334.95</v>
      </c>
      <c r="F963" s="24">
        <v>279.3</v>
      </c>
      <c r="G963" s="36">
        <f>-(F963*$G$2-F963)</f>
        <v>279.3</v>
      </c>
      <c r="H963" s="29" t="s">
        <v>42</v>
      </c>
      <c r="I963" s="25" t="s">
        <v>3833</v>
      </c>
    </row>
    <row r="964" spans="1:9" s="1" customFormat="1" ht="42" customHeight="1" outlineLevel="2">
      <c r="A964" s="22"/>
      <c r="B964" s="23" t="s">
        <v>3834</v>
      </c>
      <c r="C964" s="23" t="s">
        <v>3835</v>
      </c>
      <c r="D964" s="54" t="s">
        <v>3836</v>
      </c>
      <c r="E964" s="24">
        <v>505.05</v>
      </c>
      <c r="F964" s="24">
        <v>421.05</v>
      </c>
      <c r="G964" s="36">
        <f>-(F964*$G$2-F964)</f>
        <v>421.05</v>
      </c>
      <c r="H964" s="29" t="s">
        <v>42</v>
      </c>
      <c r="I964" s="25" t="s">
        <v>3837</v>
      </c>
    </row>
    <row r="965" spans="1:9" s="1" customFormat="1" ht="42" customHeight="1" outlineLevel="2">
      <c r="A965" s="22"/>
      <c r="B965" s="23" t="s">
        <v>3838</v>
      </c>
      <c r="C965" s="23" t="s">
        <v>3839</v>
      </c>
      <c r="D965" s="54" t="s">
        <v>3840</v>
      </c>
      <c r="E965" s="24">
        <v>657.3</v>
      </c>
      <c r="F965" s="24">
        <v>548.1</v>
      </c>
      <c r="G965" s="36">
        <f>-(F965*$G$2-F965)</f>
        <v>548.1</v>
      </c>
      <c r="H965" s="29" t="s">
        <v>42</v>
      </c>
      <c r="I965" s="25" t="s">
        <v>3841</v>
      </c>
    </row>
    <row r="966" spans="1:9" s="1" customFormat="1" ht="42" customHeight="1" outlineLevel="2">
      <c r="A966" s="22"/>
      <c r="B966" s="23" t="s">
        <v>3842</v>
      </c>
      <c r="C966" s="23" t="s">
        <v>3843</v>
      </c>
      <c r="D966" s="54" t="s">
        <v>3844</v>
      </c>
      <c r="E966" s="24">
        <v>682.5</v>
      </c>
      <c r="F966" s="24">
        <v>569.1</v>
      </c>
      <c r="G966" s="36">
        <f>-(F966*$G$2-F966)</f>
        <v>569.1</v>
      </c>
      <c r="H966" s="29" t="s">
        <v>42</v>
      </c>
      <c r="I966" s="25" t="s">
        <v>3845</v>
      </c>
    </row>
    <row r="967" spans="1:9" s="1" customFormat="1" ht="42" customHeight="1" outlineLevel="2">
      <c r="A967" s="22"/>
      <c r="B967" s="23" t="s">
        <v>3846</v>
      </c>
      <c r="C967" s="23" t="s">
        <v>3847</v>
      </c>
      <c r="D967" s="54" t="s">
        <v>3848</v>
      </c>
      <c r="E967" s="24">
        <v>232.05</v>
      </c>
      <c r="F967" s="24">
        <v>193.2</v>
      </c>
      <c r="G967" s="36">
        <f>-(F967*$G$2-F967)</f>
        <v>193.2</v>
      </c>
      <c r="H967" s="29" t="s">
        <v>42</v>
      </c>
      <c r="I967" s="25" t="s">
        <v>3849</v>
      </c>
    </row>
    <row r="968" spans="1:9" s="1" customFormat="1" ht="42" customHeight="1" outlineLevel="2">
      <c r="A968" s="22"/>
      <c r="B968" s="23" t="s">
        <v>3850</v>
      </c>
      <c r="C968" s="23" t="s">
        <v>3851</v>
      </c>
      <c r="D968" s="54" t="s">
        <v>3852</v>
      </c>
      <c r="E968" s="24">
        <v>232.05</v>
      </c>
      <c r="F968" s="24">
        <v>193.2</v>
      </c>
      <c r="G968" s="36">
        <f>-(F968*$G$2-F968)</f>
        <v>193.2</v>
      </c>
      <c r="H968" s="29" t="s">
        <v>42</v>
      </c>
      <c r="I968" s="25" t="s">
        <v>3853</v>
      </c>
    </row>
    <row r="969" spans="1:9" s="1" customFormat="1" ht="42" customHeight="1" outlineLevel="2">
      <c r="A969" s="22"/>
      <c r="B969" s="23" t="s">
        <v>3854</v>
      </c>
      <c r="C969" s="23" t="s">
        <v>3855</v>
      </c>
      <c r="D969" s="54" t="s">
        <v>3856</v>
      </c>
      <c r="E969" s="24">
        <v>232.05</v>
      </c>
      <c r="F969" s="24">
        <v>193.2</v>
      </c>
      <c r="G969" s="36">
        <f>-(F969*$G$2-F969)</f>
        <v>193.2</v>
      </c>
      <c r="H969" s="29" t="s">
        <v>42</v>
      </c>
      <c r="I969" s="25" t="s">
        <v>3857</v>
      </c>
    </row>
    <row r="970" spans="1:9" s="1" customFormat="1" ht="12" customHeight="1" outlineLevel="1">
      <c r="A970" s="6"/>
      <c r="B970" s="7"/>
      <c r="C970" s="7"/>
      <c r="D970" s="58" t="s">
        <v>3858</v>
      </c>
      <c r="E970" s="8"/>
      <c r="F970" s="8"/>
      <c r="G970" s="37"/>
      <c r="H970" s="30"/>
      <c r="I970" s="8"/>
    </row>
    <row r="971" spans="1:9" s="1" customFormat="1" ht="24.95" customHeight="1" outlineLevel="2">
      <c r="A971" s="9"/>
      <c r="B971" s="10"/>
      <c r="C971" s="10"/>
      <c r="D971" s="56" t="s">
        <v>3859</v>
      </c>
      <c r="E971" s="12"/>
      <c r="F971" s="12"/>
      <c r="G971" s="38"/>
      <c r="H971" s="31"/>
      <c r="I971" s="12"/>
    </row>
    <row r="972" spans="1:9" s="1" customFormat="1" ht="42" customHeight="1" outlineLevel="3">
      <c r="A972" s="2"/>
      <c r="B972" s="3" t="s">
        <v>3860</v>
      </c>
      <c r="C972" s="3" t="s">
        <v>3861</v>
      </c>
      <c r="D972" s="57" t="s">
        <v>3862</v>
      </c>
      <c r="E972" s="4">
        <v>69.3</v>
      </c>
      <c r="F972" s="4">
        <v>57.75</v>
      </c>
      <c r="G972" s="41">
        <f>-(F972*$G$2-F972)</f>
        <v>57.75</v>
      </c>
      <c r="H972" s="32"/>
      <c r="I972" s="5" t="s">
        <v>3863</v>
      </c>
    </row>
    <row r="973" spans="1:9" s="1" customFormat="1" ht="42" customHeight="1" outlineLevel="3">
      <c r="A973" s="2"/>
      <c r="B973" s="3" t="s">
        <v>3864</v>
      </c>
      <c r="C973" s="3" t="s">
        <v>3865</v>
      </c>
      <c r="D973" s="57" t="s">
        <v>3866</v>
      </c>
      <c r="E973" s="4">
        <v>49.35</v>
      </c>
      <c r="F973" s="4">
        <v>42</v>
      </c>
      <c r="G973" s="41">
        <f>-(F973*$G$2-F973)</f>
        <v>42</v>
      </c>
      <c r="H973" s="32"/>
      <c r="I973" s="5" t="s">
        <v>3867</v>
      </c>
    </row>
    <row r="974" spans="1:9" s="1" customFormat="1" ht="42" customHeight="1" outlineLevel="3">
      <c r="A974" s="2"/>
      <c r="B974" s="3" t="s">
        <v>3868</v>
      </c>
      <c r="C974" s="3" t="s">
        <v>3869</v>
      </c>
      <c r="D974" s="57" t="s">
        <v>3870</v>
      </c>
      <c r="E974" s="4">
        <v>81.900000000000006</v>
      </c>
      <c r="F974" s="4">
        <v>68.25</v>
      </c>
      <c r="G974" s="41">
        <f>-(F974*$G$2-F974)</f>
        <v>68.25</v>
      </c>
      <c r="H974" s="32"/>
      <c r="I974" s="5" t="s">
        <v>3871</v>
      </c>
    </row>
    <row r="975" spans="1:9" s="1" customFormat="1" ht="42" customHeight="1" outlineLevel="3">
      <c r="A975" s="2"/>
      <c r="B975" s="3" t="s">
        <v>3872</v>
      </c>
      <c r="C975" s="3" t="s">
        <v>3873</v>
      </c>
      <c r="D975" s="57" t="s">
        <v>3874</v>
      </c>
      <c r="E975" s="4">
        <v>55.65</v>
      </c>
      <c r="F975" s="4">
        <v>49.35</v>
      </c>
      <c r="G975" s="41">
        <f>-(F975*$G$2-F975)</f>
        <v>49.35</v>
      </c>
      <c r="H975" s="32"/>
      <c r="I975" s="5" t="s">
        <v>3875</v>
      </c>
    </row>
    <row r="976" spans="1:9" s="1" customFormat="1" ht="42" customHeight="1" outlineLevel="3">
      <c r="A976" s="2"/>
      <c r="B976" s="3" t="s">
        <v>3876</v>
      </c>
      <c r="C976" s="3" t="s">
        <v>3877</v>
      </c>
      <c r="D976" s="57" t="s">
        <v>3878</v>
      </c>
      <c r="E976" s="4">
        <v>33.6</v>
      </c>
      <c r="F976" s="4">
        <v>28.35</v>
      </c>
      <c r="G976" s="41">
        <f>-(F976*$G$2-F976)</f>
        <v>28.35</v>
      </c>
      <c r="H976" s="32"/>
      <c r="I976" s="5" t="s">
        <v>3879</v>
      </c>
    </row>
    <row r="977" spans="1:9" s="1" customFormat="1" ht="24.95" customHeight="1" outlineLevel="2">
      <c r="A977" s="9"/>
      <c r="B977" s="10"/>
      <c r="C977" s="10"/>
      <c r="D977" s="56" t="s">
        <v>3880</v>
      </c>
      <c r="E977" s="12"/>
      <c r="F977" s="12"/>
      <c r="G977" s="38"/>
      <c r="H977" s="31"/>
      <c r="I977" s="12"/>
    </row>
    <row r="978" spans="1:9" s="1" customFormat="1" ht="42" customHeight="1" outlineLevel="3">
      <c r="A978" s="2"/>
      <c r="B978" s="3" t="s">
        <v>3881</v>
      </c>
      <c r="C978" s="3" t="s">
        <v>3882</v>
      </c>
      <c r="D978" s="57" t="s">
        <v>3883</v>
      </c>
      <c r="E978" s="4">
        <v>91.35</v>
      </c>
      <c r="F978" s="4">
        <v>75.599999999999994</v>
      </c>
      <c r="G978" s="41">
        <f>-(F978*$G$2-F978)</f>
        <v>75.599999999999994</v>
      </c>
      <c r="H978" s="32"/>
      <c r="I978" s="5" t="s">
        <v>3884</v>
      </c>
    </row>
    <row r="979" spans="1:9" s="1" customFormat="1" ht="42" customHeight="1" outlineLevel="3">
      <c r="A979" s="2"/>
      <c r="B979" s="3" t="s">
        <v>3885</v>
      </c>
      <c r="C979" s="3" t="s">
        <v>3886</v>
      </c>
      <c r="D979" s="57" t="s">
        <v>3887</v>
      </c>
      <c r="E979" s="4">
        <v>65.099999999999994</v>
      </c>
      <c r="F979" s="4">
        <v>53.55</v>
      </c>
      <c r="G979" s="41">
        <f>-(F979*$G$2-F979)</f>
        <v>53.55</v>
      </c>
      <c r="H979" s="32"/>
      <c r="I979" s="5" t="s">
        <v>3888</v>
      </c>
    </row>
    <row r="980" spans="1:9" s="1" customFormat="1" ht="42" customHeight="1" outlineLevel="3">
      <c r="A980" s="2"/>
      <c r="B980" s="3" t="s">
        <v>3889</v>
      </c>
      <c r="C980" s="3" t="s">
        <v>3890</v>
      </c>
      <c r="D980" s="57" t="s">
        <v>3891</v>
      </c>
      <c r="E980" s="4">
        <v>102.9</v>
      </c>
      <c r="F980" s="4">
        <v>86.1</v>
      </c>
      <c r="G980" s="41">
        <f>-(F980*$G$2-F980)</f>
        <v>86.1</v>
      </c>
      <c r="H980" s="32"/>
      <c r="I980" s="5" t="s">
        <v>3892</v>
      </c>
    </row>
    <row r="981" spans="1:9" s="1" customFormat="1" ht="42" customHeight="1" outlineLevel="3">
      <c r="A981" s="2"/>
      <c r="B981" s="3" t="s">
        <v>3893</v>
      </c>
      <c r="C981" s="3" t="s">
        <v>3894</v>
      </c>
      <c r="D981" s="57" t="s">
        <v>3895</v>
      </c>
      <c r="E981" s="4">
        <v>74.55</v>
      </c>
      <c r="F981" s="4">
        <v>61.95</v>
      </c>
      <c r="G981" s="41">
        <f>-(F981*$G$2-F981)</f>
        <v>61.95</v>
      </c>
      <c r="H981" s="32"/>
      <c r="I981" s="5" t="s">
        <v>3896</v>
      </c>
    </row>
    <row r="982" spans="1:9" s="1" customFormat="1" ht="42" customHeight="1" outlineLevel="3">
      <c r="A982" s="22"/>
      <c r="B982" s="23" t="s">
        <v>3897</v>
      </c>
      <c r="C982" s="23" t="s">
        <v>3898</v>
      </c>
      <c r="D982" s="54" t="s">
        <v>3899</v>
      </c>
      <c r="E982" s="24">
        <v>190.05</v>
      </c>
      <c r="F982" s="24">
        <v>158.55000000000001</v>
      </c>
      <c r="G982" s="36">
        <f>-(F982*$G$2-F982)</f>
        <v>158.55000000000001</v>
      </c>
      <c r="H982" s="29" t="s">
        <v>42</v>
      </c>
      <c r="I982" s="25" t="s">
        <v>3900</v>
      </c>
    </row>
    <row r="983" spans="1:9" s="1" customFormat="1" ht="42" customHeight="1" outlineLevel="3">
      <c r="A983" s="22"/>
      <c r="B983" s="23" t="s">
        <v>3901</v>
      </c>
      <c r="C983" s="23" t="s">
        <v>3902</v>
      </c>
      <c r="D983" s="54" t="s">
        <v>3903</v>
      </c>
      <c r="E983" s="24">
        <v>233.1</v>
      </c>
      <c r="F983" s="24">
        <v>194.25</v>
      </c>
      <c r="G983" s="36">
        <f>-(F983*$G$2-F983)</f>
        <v>194.25</v>
      </c>
      <c r="H983" s="29" t="s">
        <v>42</v>
      </c>
      <c r="I983" s="25" t="s">
        <v>3904</v>
      </c>
    </row>
    <row r="984" spans="1:9" s="1" customFormat="1" ht="42" customHeight="1" outlineLevel="3">
      <c r="A984" s="2"/>
      <c r="B984" s="3" t="s">
        <v>3905</v>
      </c>
      <c r="C984" s="3" t="s">
        <v>3906</v>
      </c>
      <c r="D984" s="57" t="s">
        <v>3907</v>
      </c>
      <c r="E984" s="4">
        <v>67.2</v>
      </c>
      <c r="F984" s="4">
        <v>55.65</v>
      </c>
      <c r="G984" s="41">
        <f>-(F984*$G$2-F984)</f>
        <v>55.65</v>
      </c>
      <c r="H984" s="32"/>
      <c r="I984" s="5" t="s">
        <v>3908</v>
      </c>
    </row>
    <row r="985" spans="1:9" s="1" customFormat="1" ht="24.95" customHeight="1">
      <c r="A985" s="9"/>
      <c r="B985" s="10"/>
      <c r="C985" s="10"/>
      <c r="D985" s="56" t="s">
        <v>3909</v>
      </c>
      <c r="E985" s="12"/>
      <c r="F985" s="12"/>
      <c r="G985" s="38"/>
      <c r="H985" s="31"/>
      <c r="I985" s="12"/>
    </row>
    <row r="986" spans="1:9" s="1" customFormat="1" ht="42" customHeight="1" outlineLevel="1">
      <c r="A986" s="2"/>
      <c r="B986" s="3" t="s">
        <v>3910</v>
      </c>
      <c r="C986" s="3" t="s">
        <v>3911</v>
      </c>
      <c r="D986" s="57" t="s">
        <v>3912</v>
      </c>
      <c r="E986" s="4">
        <v>58.8</v>
      </c>
      <c r="F986" s="4">
        <v>49.35</v>
      </c>
      <c r="G986" s="41">
        <f>-(F986*$G$2-F986)</f>
        <v>49.35</v>
      </c>
      <c r="H986" s="32"/>
      <c r="I986" s="5" t="s">
        <v>3913</v>
      </c>
    </row>
    <row r="987" spans="1:9" s="1" customFormat="1" ht="42" customHeight="1" outlineLevel="1">
      <c r="A987" s="2"/>
      <c r="B987" s="3" t="s">
        <v>3914</v>
      </c>
      <c r="C987" s="3" t="s">
        <v>3915</v>
      </c>
      <c r="D987" s="57" t="s">
        <v>3916</v>
      </c>
      <c r="E987" s="4">
        <v>25.2</v>
      </c>
      <c r="F987" s="4">
        <v>21</v>
      </c>
      <c r="G987" s="41">
        <f>-(F987*$G$2-F987)</f>
        <v>21</v>
      </c>
      <c r="H987" s="32"/>
      <c r="I987" s="5" t="s">
        <v>3917</v>
      </c>
    </row>
    <row r="988" spans="1:9" s="1" customFormat="1" ht="42" customHeight="1" outlineLevel="1">
      <c r="A988" s="2"/>
      <c r="B988" s="3" t="s">
        <v>3918</v>
      </c>
      <c r="C988" s="3" t="s">
        <v>3919</v>
      </c>
      <c r="D988" s="57" t="s">
        <v>3920</v>
      </c>
      <c r="E988" s="4">
        <v>75.599999999999994</v>
      </c>
      <c r="F988" s="4">
        <v>63</v>
      </c>
      <c r="G988" s="41">
        <f>-(F988*$G$2-F988)</f>
        <v>63</v>
      </c>
      <c r="H988" s="32"/>
      <c r="I988" s="5" t="s">
        <v>3921</v>
      </c>
    </row>
    <row r="989" spans="1:9" s="1" customFormat="1" ht="42" customHeight="1" outlineLevel="1">
      <c r="A989" s="2"/>
      <c r="B989" s="3" t="s">
        <v>3922</v>
      </c>
      <c r="C989" s="3" t="s">
        <v>3923</v>
      </c>
      <c r="D989" s="57" t="s">
        <v>3924</v>
      </c>
      <c r="E989" s="4">
        <v>106.05</v>
      </c>
      <c r="F989" s="4">
        <v>88.2</v>
      </c>
      <c r="G989" s="41">
        <f>-(F989*$G$2-F989)</f>
        <v>88.2</v>
      </c>
      <c r="H989" s="32"/>
      <c r="I989" s="5" t="s">
        <v>3925</v>
      </c>
    </row>
    <row r="990" spans="1:9" s="1" customFormat="1" ht="42" customHeight="1" outlineLevel="1">
      <c r="A990" s="2"/>
      <c r="B990" s="3" t="s">
        <v>3926</v>
      </c>
      <c r="C990" s="3" t="s">
        <v>3927</v>
      </c>
      <c r="D990" s="57" t="s">
        <v>3928</v>
      </c>
      <c r="E990" s="4">
        <v>137.55000000000001</v>
      </c>
      <c r="F990" s="4">
        <v>114.45</v>
      </c>
      <c r="G990" s="41">
        <f>-(F990*$G$2-F990)</f>
        <v>114.45</v>
      </c>
      <c r="H990" s="32"/>
      <c r="I990" s="5" t="s">
        <v>3929</v>
      </c>
    </row>
    <row r="991" spans="1:9" s="1" customFormat="1" ht="42" customHeight="1" outlineLevel="1">
      <c r="A991" s="2"/>
      <c r="B991" s="3" t="s">
        <v>3930</v>
      </c>
      <c r="C991" s="3" t="s">
        <v>3931</v>
      </c>
      <c r="D991" s="57" t="s">
        <v>3932</v>
      </c>
      <c r="E991" s="4">
        <v>86.1</v>
      </c>
      <c r="F991" s="4">
        <v>71.400000000000006</v>
      </c>
      <c r="G991" s="41">
        <f>-(F991*$G$2-F991)</f>
        <v>71.400000000000006</v>
      </c>
      <c r="H991" s="32"/>
      <c r="I991" s="5" t="s">
        <v>3933</v>
      </c>
    </row>
    <row r="992" spans="1:9" s="1" customFormat="1" ht="42" customHeight="1" outlineLevel="1">
      <c r="A992" s="2"/>
      <c r="B992" s="3" t="s">
        <v>3934</v>
      </c>
      <c r="C992" s="3" t="s">
        <v>3935</v>
      </c>
      <c r="D992" s="57" t="s">
        <v>3936</v>
      </c>
      <c r="E992" s="4">
        <v>45.15</v>
      </c>
      <c r="F992" s="4">
        <v>37.799999999999997</v>
      </c>
      <c r="G992" s="41">
        <f>-(F992*$G$2-F992)</f>
        <v>37.799999999999997</v>
      </c>
      <c r="H992" s="32"/>
      <c r="I992" s="5" t="s">
        <v>3937</v>
      </c>
    </row>
    <row r="993" spans="1:9" s="1" customFormat="1" ht="42" customHeight="1" outlineLevel="1">
      <c r="A993" s="2"/>
      <c r="B993" s="3" t="s">
        <v>3938</v>
      </c>
      <c r="C993" s="3" t="s">
        <v>3939</v>
      </c>
      <c r="D993" s="57" t="s">
        <v>3940</v>
      </c>
      <c r="E993" s="4">
        <v>295.05</v>
      </c>
      <c r="F993" s="4">
        <v>245.7</v>
      </c>
      <c r="G993" s="41">
        <f>-(F993*$G$2-F993)</f>
        <v>245.7</v>
      </c>
      <c r="H993" s="32"/>
      <c r="I993" s="5" t="s">
        <v>3941</v>
      </c>
    </row>
    <row r="994" spans="1:9" s="1" customFormat="1" ht="24.95" customHeight="1">
      <c r="A994" s="9"/>
      <c r="B994" s="10"/>
      <c r="C994" s="10"/>
      <c r="D994" s="56" t="s">
        <v>3942</v>
      </c>
      <c r="E994" s="12"/>
      <c r="F994" s="12"/>
      <c r="G994" s="38"/>
      <c r="H994" s="31"/>
      <c r="I994" s="12"/>
    </row>
    <row r="995" spans="1:9" s="1" customFormat="1" ht="42" customHeight="1">
      <c r="A995" s="2"/>
      <c r="B995" s="3" t="s">
        <v>3943</v>
      </c>
      <c r="C995" s="3" t="s">
        <v>3944</v>
      </c>
      <c r="D995" s="57" t="s">
        <v>3945</v>
      </c>
      <c r="E995" s="4">
        <v>136.5</v>
      </c>
      <c r="F995" s="4">
        <v>113.4</v>
      </c>
      <c r="G995" s="41">
        <f>-(F995*$G$2-F995)</f>
        <v>113.4</v>
      </c>
      <c r="H995" s="32"/>
      <c r="I995" s="5" t="s">
        <v>3946</v>
      </c>
    </row>
    <row r="996" spans="1:9" s="1" customFormat="1" ht="42" customHeight="1">
      <c r="A996" s="2"/>
      <c r="B996" s="3" t="s">
        <v>3947</v>
      </c>
      <c r="C996" s="3" t="s">
        <v>3948</v>
      </c>
      <c r="D996" s="57" t="s">
        <v>3949</v>
      </c>
      <c r="E996" s="4">
        <v>69.3</v>
      </c>
      <c r="F996" s="4">
        <v>57.75</v>
      </c>
      <c r="G996" s="41">
        <f>-(F996*$G$2-F996)</f>
        <v>57.75</v>
      </c>
      <c r="H996" s="32"/>
      <c r="I996" s="5" t="s">
        <v>3950</v>
      </c>
    </row>
    <row r="997" spans="1:9" s="1" customFormat="1" ht="42" customHeight="1">
      <c r="A997" s="2"/>
      <c r="B997" s="3" t="s">
        <v>3951</v>
      </c>
      <c r="C997" s="3" t="s">
        <v>3952</v>
      </c>
      <c r="D997" s="57" t="s">
        <v>3953</v>
      </c>
      <c r="E997" s="4">
        <v>179.55</v>
      </c>
      <c r="F997" s="4">
        <v>150.15</v>
      </c>
      <c r="G997" s="41">
        <f>-(F997*$G$2-F997)</f>
        <v>150.15</v>
      </c>
      <c r="H997" s="32"/>
      <c r="I997" s="5" t="s">
        <v>3954</v>
      </c>
    </row>
    <row r="998" spans="1:9" s="1" customFormat="1" ht="42" customHeight="1">
      <c r="A998" s="2"/>
      <c r="B998" s="3" t="s">
        <v>3955</v>
      </c>
      <c r="C998" s="3" t="s">
        <v>3956</v>
      </c>
      <c r="D998" s="57" t="s">
        <v>3957</v>
      </c>
      <c r="E998" s="4">
        <v>244.65</v>
      </c>
      <c r="F998" s="4">
        <v>203.7</v>
      </c>
      <c r="G998" s="41">
        <f>-(F998*$G$2-F998)</f>
        <v>203.7</v>
      </c>
      <c r="H998" s="32"/>
      <c r="I998" s="5" t="s">
        <v>3958</v>
      </c>
    </row>
    <row r="999" spans="1:9" s="1" customFormat="1" ht="42" customHeight="1">
      <c r="A999" s="2"/>
      <c r="B999" s="3" t="s">
        <v>3959</v>
      </c>
      <c r="C999" s="3" t="s">
        <v>3960</v>
      </c>
      <c r="D999" s="57" t="s">
        <v>3961</v>
      </c>
      <c r="E999" s="4">
        <v>155.4</v>
      </c>
      <c r="F999" s="4">
        <v>130.19999999999999</v>
      </c>
      <c r="G999" s="41">
        <f>-(F999*$G$2-F999)</f>
        <v>130.19999999999999</v>
      </c>
      <c r="H999" s="32"/>
      <c r="I999" s="5" t="s">
        <v>3962</v>
      </c>
    </row>
    <row r="1000" spans="1:9" s="1" customFormat="1" ht="42" customHeight="1">
      <c r="A1000" s="2"/>
      <c r="B1000" s="3" t="s">
        <v>3963</v>
      </c>
      <c r="C1000" s="3" t="s">
        <v>3964</v>
      </c>
      <c r="D1000" s="57" t="s">
        <v>3965</v>
      </c>
      <c r="E1000" s="4">
        <v>265.64999999999998</v>
      </c>
      <c r="F1000" s="4">
        <v>221.55</v>
      </c>
      <c r="G1000" s="41">
        <f>-(F1000*$G$2-F1000)</f>
        <v>221.55</v>
      </c>
      <c r="H1000" s="32"/>
      <c r="I1000" s="5" t="s">
        <v>3966</v>
      </c>
    </row>
    <row r="1001" spans="1:9" s="1" customFormat="1" ht="42" customHeight="1">
      <c r="A1001" s="2"/>
      <c r="B1001" s="3" t="s">
        <v>3967</v>
      </c>
      <c r="C1001" s="3" t="s">
        <v>3968</v>
      </c>
      <c r="D1001" s="57" t="s">
        <v>3969</v>
      </c>
      <c r="E1001" s="4">
        <v>100.8</v>
      </c>
      <c r="F1001" s="4">
        <v>84</v>
      </c>
      <c r="G1001" s="41">
        <f>-(F1001*$G$2-F1001)</f>
        <v>84</v>
      </c>
      <c r="H1001" s="32"/>
      <c r="I1001" s="5" t="s">
        <v>3970</v>
      </c>
    </row>
    <row r="1002" spans="1:9" s="1" customFormat="1" ht="42" customHeight="1">
      <c r="A1002" s="2"/>
      <c r="B1002" s="3" t="s">
        <v>3971</v>
      </c>
      <c r="C1002" s="3" t="s">
        <v>3972</v>
      </c>
      <c r="D1002" s="57" t="s">
        <v>3973</v>
      </c>
      <c r="E1002" s="4">
        <v>65.099999999999994</v>
      </c>
      <c r="F1002" s="4">
        <v>53.55</v>
      </c>
      <c r="G1002" s="41">
        <f>-(F1002*$G$2-F1002)</f>
        <v>53.55</v>
      </c>
      <c r="H1002" s="32"/>
      <c r="I1002" s="5" t="s">
        <v>3974</v>
      </c>
    </row>
  </sheetData>
  <mergeCells count="10">
    <mergeCell ref="F3:F4"/>
    <mergeCell ref="H3:H4"/>
    <mergeCell ref="I3:I4"/>
    <mergeCell ref="G3:G4"/>
    <mergeCell ref="A1:I1"/>
    <mergeCell ref="A3:A4"/>
    <mergeCell ref="B3:B4"/>
    <mergeCell ref="C3:C4"/>
    <mergeCell ref="D3:D4"/>
    <mergeCell ref="E3:E4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75"/>
  <sheetViews>
    <sheetView topLeftCell="A64" workbookViewId="0">
      <selection activeCell="A68" sqref="A68:XFD75"/>
    </sheetView>
  </sheetViews>
  <sheetFormatPr defaultRowHeight="11.25" outlineLevelRow="4"/>
  <sheetData>
    <row r="1" spans="1:9" s="1" customFormat="1" ht="12" customHeight="1" outlineLevel="3">
      <c r="A1" s="9"/>
      <c r="B1" s="10"/>
      <c r="C1" s="10"/>
      <c r="D1" s="11" t="s">
        <v>82</v>
      </c>
      <c r="E1" s="12"/>
      <c r="F1" s="12"/>
      <c r="G1" s="38">
        <f>-(F1*Лист_1!$G$2-F1)</f>
        <v>0</v>
      </c>
      <c r="H1" s="31"/>
      <c r="I1" s="12"/>
    </row>
    <row r="2" spans="1:9" s="1" customFormat="1" ht="42" customHeight="1" outlineLevel="4">
      <c r="A2" s="2"/>
      <c r="B2" s="3" t="s">
        <v>83</v>
      </c>
      <c r="C2" s="3" t="s">
        <v>84</v>
      </c>
      <c r="D2" s="13" t="s">
        <v>85</v>
      </c>
      <c r="E2" s="5" t="s">
        <v>44</v>
      </c>
      <c r="F2" s="5" t="s">
        <v>44</v>
      </c>
      <c r="G2" s="40" t="e">
        <f>-(F2*Лист_1!$G$2-F2)</f>
        <v>#VALUE!</v>
      </c>
      <c r="H2" s="32"/>
      <c r="I2" s="5"/>
    </row>
    <row r="3" spans="1:9" s="1" customFormat="1" ht="42" customHeight="1" outlineLevel="4">
      <c r="A3" s="2"/>
      <c r="B3" s="3" t="s">
        <v>86</v>
      </c>
      <c r="C3" s="3" t="s">
        <v>87</v>
      </c>
      <c r="D3" s="13" t="s">
        <v>88</v>
      </c>
      <c r="E3" s="5" t="s">
        <v>44</v>
      </c>
      <c r="F3" s="5" t="s">
        <v>44</v>
      </c>
      <c r="G3" s="40" t="e">
        <f>-(F3*Лист_1!$G$2-F3)</f>
        <v>#VALUE!</v>
      </c>
      <c r="H3" s="32"/>
      <c r="I3" s="5" t="s">
        <v>89</v>
      </c>
    </row>
    <row r="4" spans="1:9" s="1" customFormat="1" ht="42" customHeight="1" outlineLevel="4">
      <c r="A4" s="2"/>
      <c r="B4" s="3" t="s">
        <v>90</v>
      </c>
      <c r="C4" s="3" t="s">
        <v>91</v>
      </c>
      <c r="D4" s="13" t="s">
        <v>92</v>
      </c>
      <c r="E4" s="5" t="s">
        <v>44</v>
      </c>
      <c r="F4" s="5" t="s">
        <v>44</v>
      </c>
      <c r="G4" s="40" t="e">
        <f>-(F4*Лист_1!$G$2-F4)</f>
        <v>#VALUE!</v>
      </c>
      <c r="H4" s="32"/>
      <c r="I4" s="5"/>
    </row>
    <row r="5" spans="1:9" s="1" customFormat="1" ht="42" customHeight="1" outlineLevel="4">
      <c r="A5" s="2"/>
      <c r="B5" s="3" t="s">
        <v>93</v>
      </c>
      <c r="C5" s="3" t="s">
        <v>94</v>
      </c>
      <c r="D5" s="13" t="s">
        <v>95</v>
      </c>
      <c r="E5" s="5" t="s">
        <v>44</v>
      </c>
      <c r="F5" s="5" t="s">
        <v>44</v>
      </c>
      <c r="G5" s="40" t="e">
        <f>-(F5*Лист_1!$G$2-F5)</f>
        <v>#VALUE!</v>
      </c>
      <c r="H5" s="32"/>
      <c r="I5" s="5" t="s">
        <v>96</v>
      </c>
    </row>
    <row r="6" spans="1:9" s="1" customFormat="1" ht="42" customHeight="1" outlineLevel="4">
      <c r="A6" s="2"/>
      <c r="B6" s="3" t="s">
        <v>97</v>
      </c>
      <c r="C6" s="3" t="s">
        <v>98</v>
      </c>
      <c r="D6" s="13" t="s">
        <v>99</v>
      </c>
      <c r="E6" s="5" t="s">
        <v>44</v>
      </c>
      <c r="F6" s="5" t="s">
        <v>44</v>
      </c>
      <c r="G6" s="40" t="e">
        <f>-(F6*Лист_1!$G$2-F6)</f>
        <v>#VALUE!</v>
      </c>
      <c r="H6" s="32"/>
      <c r="I6" s="5" t="s">
        <v>100</v>
      </c>
    </row>
    <row r="7" spans="1:9" s="1" customFormat="1" ht="42" customHeight="1" outlineLevel="4">
      <c r="A7" s="2"/>
      <c r="B7" s="3" t="s">
        <v>101</v>
      </c>
      <c r="C7" s="3" t="s">
        <v>102</v>
      </c>
      <c r="D7" s="13" t="s">
        <v>103</v>
      </c>
      <c r="E7" s="5" t="s">
        <v>44</v>
      </c>
      <c r="F7" s="5" t="s">
        <v>44</v>
      </c>
      <c r="G7" s="40" t="e">
        <f>-(F7*Лист_1!$G$2-F7)</f>
        <v>#VALUE!</v>
      </c>
      <c r="H7" s="32"/>
      <c r="I7" s="5" t="s">
        <v>104</v>
      </c>
    </row>
    <row r="8" spans="1:9" s="1" customFormat="1" ht="42" customHeight="1" outlineLevel="4">
      <c r="A8" s="2"/>
      <c r="B8" s="3" t="s">
        <v>105</v>
      </c>
      <c r="C8" s="3" t="s">
        <v>106</v>
      </c>
      <c r="D8" s="13" t="s">
        <v>107</v>
      </c>
      <c r="E8" s="5" t="s">
        <v>44</v>
      </c>
      <c r="F8" s="5" t="s">
        <v>44</v>
      </c>
      <c r="G8" s="40" t="e">
        <f>-(F8*Лист_1!$G$2-F8)</f>
        <v>#VALUE!</v>
      </c>
      <c r="H8" s="32"/>
      <c r="I8" s="5" t="s">
        <v>108</v>
      </c>
    </row>
    <row r="9" spans="1:9" s="1" customFormat="1" ht="12" customHeight="1" outlineLevel="3">
      <c r="A9" s="9"/>
      <c r="B9" s="10"/>
      <c r="C9" s="10"/>
      <c r="D9" s="11" t="s">
        <v>432</v>
      </c>
      <c r="E9" s="12"/>
      <c r="F9" s="12"/>
      <c r="G9" s="38">
        <f>-(F9*Лист_1!$G$2-F9)</f>
        <v>0</v>
      </c>
      <c r="H9" s="31"/>
      <c r="I9" s="12"/>
    </row>
    <row r="10" spans="1:9" s="1" customFormat="1" ht="42" customHeight="1" outlineLevel="4">
      <c r="A10" s="2"/>
      <c r="B10" s="3" t="s">
        <v>433</v>
      </c>
      <c r="C10" s="3" t="s">
        <v>434</v>
      </c>
      <c r="D10" s="13" t="s">
        <v>435</v>
      </c>
      <c r="E10" s="5" t="s">
        <v>44</v>
      </c>
      <c r="F10" s="5" t="s">
        <v>44</v>
      </c>
      <c r="G10" s="40" t="e">
        <f>-(F10*Лист_1!$G$2-F10)</f>
        <v>#VALUE!</v>
      </c>
      <c r="H10" s="32"/>
      <c r="I10" s="5"/>
    </row>
    <row r="11" spans="1:9" s="1" customFormat="1" ht="42" customHeight="1" outlineLevel="4">
      <c r="A11" s="2"/>
      <c r="B11" s="3" t="s">
        <v>436</v>
      </c>
      <c r="C11" s="3" t="s">
        <v>437</v>
      </c>
      <c r="D11" s="13" t="s">
        <v>438</v>
      </c>
      <c r="E11" s="5" t="s">
        <v>44</v>
      </c>
      <c r="F11" s="5" t="s">
        <v>44</v>
      </c>
      <c r="G11" s="40" t="e">
        <f>-(F11*Лист_1!$G$2-F11)</f>
        <v>#VALUE!</v>
      </c>
      <c r="H11" s="32"/>
      <c r="I11" s="5" t="s">
        <v>439</v>
      </c>
    </row>
    <row r="12" spans="1:9" s="1" customFormat="1" ht="12" customHeight="1" outlineLevel="3">
      <c r="A12" s="9"/>
      <c r="B12" s="10"/>
      <c r="C12" s="10"/>
      <c r="D12" s="11" t="s">
        <v>440</v>
      </c>
      <c r="E12" s="12"/>
      <c r="F12" s="12"/>
      <c r="G12" s="38">
        <f>-(F12*Лист_1!$G$2-F12)</f>
        <v>0</v>
      </c>
      <c r="H12" s="31"/>
      <c r="I12" s="12"/>
    </row>
    <row r="13" spans="1:9" s="1" customFormat="1" ht="42" customHeight="1" outlineLevel="4">
      <c r="A13" s="2"/>
      <c r="B13" s="3" t="s">
        <v>441</v>
      </c>
      <c r="C13" s="3" t="s">
        <v>442</v>
      </c>
      <c r="D13" s="13" t="s">
        <v>443</v>
      </c>
      <c r="E13" s="5" t="s">
        <v>44</v>
      </c>
      <c r="F13" s="5" t="s">
        <v>44</v>
      </c>
      <c r="G13" s="40" t="e">
        <f>-(F13*Лист_1!$G$2-F13)</f>
        <v>#VALUE!</v>
      </c>
      <c r="H13" s="32"/>
      <c r="I13" s="5"/>
    </row>
    <row r="14" spans="1:9" s="1" customFormat="1" ht="42" customHeight="1" outlineLevel="4">
      <c r="A14" s="2"/>
      <c r="B14" s="3" t="s">
        <v>444</v>
      </c>
      <c r="C14" s="3" t="s">
        <v>445</v>
      </c>
      <c r="D14" s="13" t="s">
        <v>446</v>
      </c>
      <c r="E14" s="5" t="s">
        <v>44</v>
      </c>
      <c r="F14" s="5" t="s">
        <v>44</v>
      </c>
      <c r="G14" s="40" t="e">
        <f>-(F14*Лист_1!$G$2-F14)</f>
        <v>#VALUE!</v>
      </c>
      <c r="H14" s="32"/>
      <c r="I14" s="5"/>
    </row>
    <row r="15" spans="1:9" s="1" customFormat="1" ht="42" customHeight="1" outlineLevel="4">
      <c r="A15" s="2"/>
      <c r="B15" s="3" t="s">
        <v>447</v>
      </c>
      <c r="C15" s="3" t="s">
        <v>448</v>
      </c>
      <c r="D15" s="13" t="s">
        <v>449</v>
      </c>
      <c r="E15" s="5" t="s">
        <v>44</v>
      </c>
      <c r="F15" s="5" t="s">
        <v>44</v>
      </c>
      <c r="G15" s="40" t="e">
        <f>-(F15*Лист_1!$G$2-F15)</f>
        <v>#VALUE!</v>
      </c>
      <c r="H15" s="32"/>
      <c r="I15" s="5"/>
    </row>
    <row r="16" spans="1:9" s="1" customFormat="1" ht="42" customHeight="1" outlineLevel="4">
      <c r="A16" s="2"/>
      <c r="B16" s="3" t="s">
        <v>450</v>
      </c>
      <c r="C16" s="3" t="s">
        <v>451</v>
      </c>
      <c r="D16" s="13" t="s">
        <v>452</v>
      </c>
      <c r="E16" s="5" t="s">
        <v>44</v>
      </c>
      <c r="F16" s="5" t="s">
        <v>44</v>
      </c>
      <c r="G16" s="40" t="e">
        <f>-(F16*Лист_1!$G$2-F16)</f>
        <v>#VALUE!</v>
      </c>
      <c r="H16" s="32"/>
      <c r="I16" s="5"/>
    </row>
    <row r="17" spans="1:9" s="1" customFormat="1" ht="42" customHeight="1" outlineLevel="4">
      <c r="A17" s="2"/>
      <c r="B17" s="3" t="s">
        <v>453</v>
      </c>
      <c r="C17" s="3" t="s">
        <v>454</v>
      </c>
      <c r="D17" s="13" t="s">
        <v>455</v>
      </c>
      <c r="E17" s="5" t="s">
        <v>44</v>
      </c>
      <c r="F17" s="5" t="s">
        <v>44</v>
      </c>
      <c r="G17" s="40" t="e">
        <f>-(F17*Лист_1!$G$2-F17)</f>
        <v>#VALUE!</v>
      </c>
      <c r="H17" s="32"/>
      <c r="I17" s="5"/>
    </row>
    <row r="18" spans="1:9" s="1" customFormat="1" ht="42" customHeight="1" outlineLevel="4">
      <c r="A18" s="2"/>
      <c r="B18" s="3" t="s">
        <v>456</v>
      </c>
      <c r="C18" s="3" t="s">
        <v>457</v>
      </c>
      <c r="D18" s="13" t="s">
        <v>458</v>
      </c>
      <c r="E18" s="5" t="s">
        <v>44</v>
      </c>
      <c r="F18" s="5" t="s">
        <v>44</v>
      </c>
      <c r="G18" s="40" t="e">
        <f>-(F18*Лист_1!$G$2-F18)</f>
        <v>#VALUE!</v>
      </c>
      <c r="H18" s="32"/>
      <c r="I18" s="5" t="s">
        <v>459</v>
      </c>
    </row>
    <row r="19" spans="1:9" s="1" customFormat="1" ht="42" customHeight="1" outlineLevel="4">
      <c r="A19" s="2"/>
      <c r="B19" s="3" t="s">
        <v>460</v>
      </c>
      <c r="C19" s="3" t="s">
        <v>461</v>
      </c>
      <c r="D19" s="13" t="s">
        <v>462</v>
      </c>
      <c r="E19" s="5" t="s">
        <v>44</v>
      </c>
      <c r="F19" s="5" t="s">
        <v>44</v>
      </c>
      <c r="G19" s="40" t="e">
        <f>-(F19*Лист_1!$G$2-F19)</f>
        <v>#VALUE!</v>
      </c>
      <c r="H19" s="32"/>
      <c r="I19" s="5" t="s">
        <v>463</v>
      </c>
    </row>
    <row r="20" spans="1:9" s="1" customFormat="1" ht="42" customHeight="1" outlineLevel="4">
      <c r="A20" s="2"/>
      <c r="B20" s="3" t="s">
        <v>464</v>
      </c>
      <c r="C20" s="3" t="s">
        <v>465</v>
      </c>
      <c r="D20" s="13" t="s">
        <v>466</v>
      </c>
      <c r="E20" s="5" t="s">
        <v>44</v>
      </c>
      <c r="F20" s="5" t="s">
        <v>44</v>
      </c>
      <c r="G20" s="40" t="e">
        <f>-(F20*Лист_1!$G$2-F20)</f>
        <v>#VALUE!</v>
      </c>
      <c r="H20" s="32"/>
      <c r="I20" s="5" t="s">
        <v>467</v>
      </c>
    </row>
    <row r="21" spans="1:9" s="1" customFormat="1" ht="12" customHeight="1" outlineLevel="3">
      <c r="A21" s="9"/>
      <c r="B21" s="10"/>
      <c r="C21" s="10"/>
      <c r="D21" s="11" t="s">
        <v>282</v>
      </c>
      <c r="E21" s="12"/>
      <c r="F21" s="12"/>
      <c r="G21" s="38">
        <f>-(F21*Лист_1!$G$2-F21)</f>
        <v>0</v>
      </c>
      <c r="H21" s="31"/>
      <c r="I21" s="12"/>
    </row>
    <row r="22" spans="1:9" s="1" customFormat="1" ht="42" customHeight="1" outlineLevel="4">
      <c r="A22" s="2"/>
      <c r="B22" s="3" t="s">
        <v>283</v>
      </c>
      <c r="C22" s="3" t="s">
        <v>284</v>
      </c>
      <c r="D22" s="13" t="s">
        <v>285</v>
      </c>
      <c r="E22" s="5" t="s">
        <v>44</v>
      </c>
      <c r="F22" s="5" t="s">
        <v>44</v>
      </c>
      <c r="G22" s="40" t="e">
        <f>-(F22*Лист_1!$G$2-F22)</f>
        <v>#VALUE!</v>
      </c>
      <c r="H22" s="32"/>
      <c r="I22" s="5" t="s">
        <v>286</v>
      </c>
    </row>
    <row r="23" spans="1:9" s="1" customFormat="1" ht="42" customHeight="1" outlineLevel="4">
      <c r="A23" s="2"/>
      <c r="B23" s="3" t="s">
        <v>287</v>
      </c>
      <c r="C23" s="3" t="s">
        <v>288</v>
      </c>
      <c r="D23" s="13" t="s">
        <v>289</v>
      </c>
      <c r="E23" s="5" t="s">
        <v>44</v>
      </c>
      <c r="F23" s="5" t="s">
        <v>44</v>
      </c>
      <c r="G23" s="40" t="e">
        <f>-(F23*Лист_1!$G$2-F23)</f>
        <v>#VALUE!</v>
      </c>
      <c r="H23" s="32"/>
      <c r="I23" s="5" t="s">
        <v>290</v>
      </c>
    </row>
    <row r="24" spans="1:9" s="1" customFormat="1" ht="42" customHeight="1" outlineLevel="4">
      <c r="A24" s="2"/>
      <c r="B24" s="3" t="s">
        <v>291</v>
      </c>
      <c r="C24" s="3" t="s">
        <v>292</v>
      </c>
      <c r="D24" s="13" t="s">
        <v>293</v>
      </c>
      <c r="E24" s="5" t="s">
        <v>44</v>
      </c>
      <c r="F24" s="5" t="s">
        <v>44</v>
      </c>
      <c r="G24" s="40" t="e">
        <f>-(F24*Лист_1!$G$2-F24)</f>
        <v>#VALUE!</v>
      </c>
      <c r="H24" s="32"/>
      <c r="I24" s="5" t="s">
        <v>294</v>
      </c>
    </row>
    <row r="25" spans="1:9" s="1" customFormat="1" ht="12" customHeight="1" outlineLevel="3">
      <c r="A25" s="9"/>
      <c r="B25" s="10"/>
      <c r="C25" s="10"/>
      <c r="D25" s="11" t="s">
        <v>401</v>
      </c>
      <c r="E25" s="12"/>
      <c r="F25" s="12"/>
      <c r="G25" s="38">
        <f>-(F25*Лист_1!$G$2-F25)</f>
        <v>0</v>
      </c>
      <c r="H25" s="31"/>
      <c r="I25" s="12"/>
    </row>
    <row r="26" spans="1:9" s="1" customFormat="1" ht="42" customHeight="1" outlineLevel="4">
      <c r="A26" s="2"/>
      <c r="B26" s="3" t="s">
        <v>402</v>
      </c>
      <c r="C26" s="3" t="s">
        <v>403</v>
      </c>
      <c r="D26" s="13" t="s">
        <v>404</v>
      </c>
      <c r="E26" s="5" t="s">
        <v>44</v>
      </c>
      <c r="F26" s="5" t="s">
        <v>44</v>
      </c>
      <c r="G26" s="40" t="e">
        <f>-(F26*Лист_1!$G$2-F26)</f>
        <v>#VALUE!</v>
      </c>
      <c r="H26" s="32"/>
      <c r="I26" s="5"/>
    </row>
    <row r="27" spans="1:9" s="1" customFormat="1" ht="42" customHeight="1" outlineLevel="4">
      <c r="A27" s="2"/>
      <c r="B27" s="3" t="s">
        <v>405</v>
      </c>
      <c r="C27" s="3" t="s">
        <v>406</v>
      </c>
      <c r="D27" s="13" t="s">
        <v>407</v>
      </c>
      <c r="E27" s="5" t="s">
        <v>44</v>
      </c>
      <c r="F27" s="5" t="s">
        <v>44</v>
      </c>
      <c r="G27" s="40" t="e">
        <f>-(F27*Лист_1!$G$2-F27)</f>
        <v>#VALUE!</v>
      </c>
      <c r="H27" s="32"/>
      <c r="I27" s="5"/>
    </row>
    <row r="28" spans="1:9" s="1" customFormat="1" ht="42" customHeight="1" outlineLevel="4">
      <c r="A28" s="2"/>
      <c r="B28" s="3" t="s">
        <v>408</v>
      </c>
      <c r="C28" s="3" t="s">
        <v>409</v>
      </c>
      <c r="D28" s="13" t="s">
        <v>410</v>
      </c>
      <c r="E28" s="5" t="s">
        <v>44</v>
      </c>
      <c r="F28" s="5" t="s">
        <v>44</v>
      </c>
      <c r="G28" s="40" t="e">
        <f>-(F28*Лист_1!$G$2-F28)</f>
        <v>#VALUE!</v>
      </c>
      <c r="H28" s="32"/>
      <c r="I28" s="5"/>
    </row>
    <row r="29" spans="1:9" s="1" customFormat="1" ht="42" customHeight="1" outlineLevel="4">
      <c r="A29" s="2"/>
      <c r="B29" s="3" t="s">
        <v>411</v>
      </c>
      <c r="C29" s="3" t="s">
        <v>412</v>
      </c>
      <c r="D29" s="13" t="s">
        <v>413</v>
      </c>
      <c r="E29" s="5" t="s">
        <v>44</v>
      </c>
      <c r="F29" s="5" t="s">
        <v>44</v>
      </c>
      <c r="G29" s="40" t="e">
        <f>-(F29*Лист_1!$G$2-F29)</f>
        <v>#VALUE!</v>
      </c>
      <c r="H29" s="32"/>
      <c r="I29" s="5"/>
    </row>
    <row r="30" spans="1:9" s="1" customFormat="1" ht="42" customHeight="1" outlineLevel="4">
      <c r="A30" s="2"/>
      <c r="B30" s="3" t="s">
        <v>414</v>
      </c>
      <c r="C30" s="3" t="s">
        <v>415</v>
      </c>
      <c r="D30" s="13" t="s">
        <v>416</v>
      </c>
      <c r="E30" s="5" t="s">
        <v>44</v>
      </c>
      <c r="F30" s="5" t="s">
        <v>44</v>
      </c>
      <c r="G30" s="40" t="e">
        <f>-(F30*Лист_1!$G$2-F30)</f>
        <v>#VALUE!</v>
      </c>
      <c r="H30" s="32"/>
      <c r="I30" s="5"/>
    </row>
    <row r="31" spans="1:9" s="1" customFormat="1" ht="42" customHeight="1" outlineLevel="4">
      <c r="A31" s="2"/>
      <c r="B31" s="3" t="s">
        <v>417</v>
      </c>
      <c r="C31" s="3" t="s">
        <v>418</v>
      </c>
      <c r="D31" s="13" t="s">
        <v>419</v>
      </c>
      <c r="E31" s="5" t="s">
        <v>44</v>
      </c>
      <c r="F31" s="5" t="s">
        <v>44</v>
      </c>
      <c r="G31" s="40" t="e">
        <f>-(F31*Лист_1!$G$2-F31)</f>
        <v>#VALUE!</v>
      </c>
      <c r="H31" s="32"/>
      <c r="I31" s="5"/>
    </row>
    <row r="32" spans="1:9" s="1" customFormat="1" ht="42" customHeight="1" outlineLevel="4">
      <c r="A32" s="2"/>
      <c r="B32" s="3" t="s">
        <v>420</v>
      </c>
      <c r="C32" s="3" t="s">
        <v>421</v>
      </c>
      <c r="D32" s="13" t="s">
        <v>422</v>
      </c>
      <c r="E32" s="5" t="s">
        <v>44</v>
      </c>
      <c r="F32" s="5" t="s">
        <v>44</v>
      </c>
      <c r="G32" s="40" t="e">
        <f>-(F32*Лист_1!$G$2-F32)</f>
        <v>#VALUE!</v>
      </c>
      <c r="H32" s="32"/>
      <c r="I32" s="5"/>
    </row>
    <row r="33" spans="1:9" s="1" customFormat="1" ht="42" customHeight="1" outlineLevel="4">
      <c r="A33" s="2"/>
      <c r="B33" s="3" t="s">
        <v>423</v>
      </c>
      <c r="C33" s="3" t="s">
        <v>424</v>
      </c>
      <c r="D33" s="13" t="s">
        <v>425</v>
      </c>
      <c r="E33" s="5" t="s">
        <v>44</v>
      </c>
      <c r="F33" s="5" t="s">
        <v>44</v>
      </c>
      <c r="G33" s="40" t="e">
        <f>-(F33*Лист_1!$G$2-F33)</f>
        <v>#VALUE!</v>
      </c>
      <c r="H33" s="32"/>
      <c r="I33" s="5"/>
    </row>
    <row r="34" spans="1:9" s="1" customFormat="1" ht="42" customHeight="1" outlineLevel="4">
      <c r="A34" s="2"/>
      <c r="B34" s="3" t="s">
        <v>426</v>
      </c>
      <c r="C34" s="3" t="s">
        <v>427</v>
      </c>
      <c r="D34" s="13" t="s">
        <v>428</v>
      </c>
      <c r="E34" s="5" t="s">
        <v>44</v>
      </c>
      <c r="F34" s="5" t="s">
        <v>44</v>
      </c>
      <c r="G34" s="40" t="e">
        <f>-(F34*Лист_1!$G$2-F34)</f>
        <v>#VALUE!</v>
      </c>
      <c r="H34" s="32"/>
      <c r="I34" s="5"/>
    </row>
    <row r="35" spans="1:9" s="1" customFormat="1" ht="42" customHeight="1" outlineLevel="4">
      <c r="A35" s="2"/>
      <c r="B35" s="3" t="s">
        <v>429</v>
      </c>
      <c r="C35" s="3" t="s">
        <v>430</v>
      </c>
      <c r="D35" s="13" t="s">
        <v>431</v>
      </c>
      <c r="E35" s="5" t="s">
        <v>44</v>
      </c>
      <c r="F35" s="5" t="s">
        <v>44</v>
      </c>
      <c r="G35" s="40" t="e">
        <f>-(F35*Лист_1!$G$2-F35)</f>
        <v>#VALUE!</v>
      </c>
      <c r="H35" s="32"/>
      <c r="I35" s="5"/>
    </row>
    <row r="36" spans="1:9" s="1" customFormat="1" ht="12" customHeight="1" outlineLevel="3">
      <c r="A36" s="9"/>
      <c r="B36" s="10"/>
      <c r="C36" s="10"/>
      <c r="D36" s="11" t="s">
        <v>505</v>
      </c>
      <c r="E36" s="12"/>
      <c r="F36" s="12"/>
      <c r="G36" s="38">
        <f>-(F36*Лист_1!$G$2-F36)</f>
        <v>0</v>
      </c>
      <c r="H36" s="31"/>
      <c r="I36" s="12"/>
    </row>
    <row r="37" spans="1:9" s="1" customFormat="1" ht="42" customHeight="1" outlineLevel="4">
      <c r="A37" s="2"/>
      <c r="B37" s="3" t="s">
        <v>506</v>
      </c>
      <c r="C37" s="3" t="s">
        <v>507</v>
      </c>
      <c r="D37" s="13" t="s">
        <v>508</v>
      </c>
      <c r="E37" s="5" t="s">
        <v>44</v>
      </c>
      <c r="F37" s="5" t="s">
        <v>44</v>
      </c>
      <c r="G37" s="40" t="e">
        <f>-(F37*Лист_1!$G$2-F37)</f>
        <v>#VALUE!</v>
      </c>
      <c r="H37" s="32"/>
      <c r="I37" s="5" t="s">
        <v>509</v>
      </c>
    </row>
    <row r="38" spans="1:9" s="1" customFormat="1" ht="42" customHeight="1" outlineLevel="4">
      <c r="A38" s="2"/>
      <c r="B38" s="3" t="s">
        <v>510</v>
      </c>
      <c r="C38" s="3" t="s">
        <v>511</v>
      </c>
      <c r="D38" s="13" t="s">
        <v>512</v>
      </c>
      <c r="E38" s="5" t="s">
        <v>44</v>
      </c>
      <c r="F38" s="5" t="s">
        <v>44</v>
      </c>
      <c r="G38" s="40" t="e">
        <f>-(F38*Лист_1!$G$2-F38)</f>
        <v>#VALUE!</v>
      </c>
      <c r="H38" s="32"/>
      <c r="I38" s="5" t="s">
        <v>513</v>
      </c>
    </row>
    <row r="39" spans="1:9" s="1" customFormat="1" ht="42" customHeight="1" outlineLevel="4">
      <c r="A39" s="2"/>
      <c r="B39" s="3" t="s">
        <v>514</v>
      </c>
      <c r="C39" s="3" t="s">
        <v>515</v>
      </c>
      <c r="D39" s="13" t="s">
        <v>516</v>
      </c>
      <c r="E39" s="5" t="s">
        <v>44</v>
      </c>
      <c r="F39" s="5" t="s">
        <v>44</v>
      </c>
      <c r="G39" s="40" t="e">
        <f>-(F39*Лист_1!$G$2-F39)</f>
        <v>#VALUE!</v>
      </c>
      <c r="H39" s="32"/>
      <c r="I39" s="5" t="s">
        <v>517</v>
      </c>
    </row>
    <row r="40" spans="1:9" s="1" customFormat="1" ht="42" customHeight="1" outlineLevel="4">
      <c r="A40" s="2"/>
      <c r="B40" s="3" t="s">
        <v>518</v>
      </c>
      <c r="C40" s="3" t="s">
        <v>519</v>
      </c>
      <c r="D40" s="13" t="s">
        <v>520</v>
      </c>
      <c r="E40" s="5" t="s">
        <v>44</v>
      </c>
      <c r="F40" s="5" t="s">
        <v>44</v>
      </c>
      <c r="G40" s="40" t="e">
        <f>-(F40*Лист_1!$G$2-F40)</f>
        <v>#VALUE!</v>
      </c>
      <c r="H40" s="32"/>
      <c r="I40" s="5" t="s">
        <v>521</v>
      </c>
    </row>
    <row r="41" spans="1:9" s="1" customFormat="1" ht="42" customHeight="1" outlineLevel="4">
      <c r="A41" s="2"/>
      <c r="B41" s="3" t="s">
        <v>522</v>
      </c>
      <c r="C41" s="3" t="s">
        <v>523</v>
      </c>
      <c r="D41" s="13" t="s">
        <v>524</v>
      </c>
      <c r="E41" s="5" t="s">
        <v>44</v>
      </c>
      <c r="F41" s="5" t="s">
        <v>44</v>
      </c>
      <c r="G41" s="40" t="e">
        <f>-(F41*Лист_1!$G$2-F41)</f>
        <v>#VALUE!</v>
      </c>
      <c r="H41" s="32"/>
      <c r="I41" s="5" t="s">
        <v>525</v>
      </c>
    </row>
    <row r="42" spans="1:9" s="1" customFormat="1" ht="42" customHeight="1" outlineLevel="4">
      <c r="A42" s="2"/>
      <c r="B42" s="3" t="s">
        <v>526</v>
      </c>
      <c r="C42" s="3" t="s">
        <v>527</v>
      </c>
      <c r="D42" s="13" t="s">
        <v>528</v>
      </c>
      <c r="E42" s="5" t="s">
        <v>44</v>
      </c>
      <c r="F42" s="5" t="s">
        <v>44</v>
      </c>
      <c r="G42" s="40" t="e">
        <f>-(F42*Лист_1!$G$2-F42)</f>
        <v>#VALUE!</v>
      </c>
      <c r="H42" s="32"/>
      <c r="I42" s="5" t="s">
        <v>529</v>
      </c>
    </row>
    <row r="43" spans="1:9" s="1" customFormat="1" ht="42" customHeight="1" outlineLevel="4">
      <c r="A43" s="2"/>
      <c r="B43" s="3" t="s">
        <v>530</v>
      </c>
      <c r="C43" s="3" t="s">
        <v>531</v>
      </c>
      <c r="D43" s="13" t="s">
        <v>532</v>
      </c>
      <c r="E43" s="5" t="s">
        <v>44</v>
      </c>
      <c r="F43" s="5" t="s">
        <v>44</v>
      </c>
      <c r="G43" s="40" t="e">
        <f>-(F43*Лист_1!$G$2-F43)</f>
        <v>#VALUE!</v>
      </c>
      <c r="H43" s="32"/>
      <c r="I43" s="5" t="s">
        <v>533</v>
      </c>
    </row>
    <row r="44" spans="1:9" s="1" customFormat="1" ht="42" customHeight="1" outlineLevel="4">
      <c r="A44" s="2"/>
      <c r="B44" s="3" t="s">
        <v>534</v>
      </c>
      <c r="C44" s="3" t="s">
        <v>535</v>
      </c>
      <c r="D44" s="13" t="s">
        <v>536</v>
      </c>
      <c r="E44" s="5" t="s">
        <v>44</v>
      </c>
      <c r="F44" s="5" t="s">
        <v>44</v>
      </c>
      <c r="G44" s="40" t="e">
        <f>-(F44*Лист_1!$G$2-F44)</f>
        <v>#VALUE!</v>
      </c>
      <c r="H44" s="32"/>
      <c r="I44" s="5" t="s">
        <v>537</v>
      </c>
    </row>
    <row r="45" spans="1:9" s="1" customFormat="1" ht="12" customHeight="1" outlineLevel="3">
      <c r="A45" s="9"/>
      <c r="B45" s="10"/>
      <c r="C45" s="10"/>
      <c r="D45" s="56" t="s">
        <v>560</v>
      </c>
      <c r="E45" s="12"/>
      <c r="F45" s="12"/>
      <c r="G45" s="38">
        <f>-(F45*Лист_1!$G$2-F45)</f>
        <v>0</v>
      </c>
      <c r="H45" s="31"/>
      <c r="I45" s="12"/>
    </row>
    <row r="46" spans="1:9" s="1" customFormat="1" ht="42" customHeight="1" outlineLevel="4">
      <c r="A46" s="2"/>
      <c r="B46" s="3" t="s">
        <v>561</v>
      </c>
      <c r="C46" s="3" t="s">
        <v>562</v>
      </c>
      <c r="D46" s="57" t="s">
        <v>563</v>
      </c>
      <c r="E46" s="5" t="s">
        <v>44</v>
      </c>
      <c r="F46" s="5" t="s">
        <v>44</v>
      </c>
      <c r="G46" s="40" t="e">
        <f>-(F46*Лист_1!$G$2-F46)</f>
        <v>#VALUE!</v>
      </c>
      <c r="H46" s="32"/>
      <c r="I46" s="5"/>
    </row>
    <row r="47" spans="1:9" s="1" customFormat="1" ht="42" customHeight="1" outlineLevel="4">
      <c r="A47" s="2"/>
      <c r="B47" s="3" t="s">
        <v>564</v>
      </c>
      <c r="C47" s="3" t="s">
        <v>565</v>
      </c>
      <c r="D47" s="57" t="s">
        <v>566</v>
      </c>
      <c r="E47" s="5" t="s">
        <v>44</v>
      </c>
      <c r="F47" s="5" t="s">
        <v>44</v>
      </c>
      <c r="G47" s="40" t="e">
        <f>-(F47*Лист_1!$G$2-F47)</f>
        <v>#VALUE!</v>
      </c>
      <c r="H47" s="32"/>
      <c r="I47" s="5"/>
    </row>
    <row r="48" spans="1:9" s="1" customFormat="1" ht="42" customHeight="1" outlineLevel="4">
      <c r="A48" s="2"/>
      <c r="B48" s="3" t="s">
        <v>567</v>
      </c>
      <c r="C48" s="3" t="s">
        <v>568</v>
      </c>
      <c r="D48" s="57" t="s">
        <v>569</v>
      </c>
      <c r="E48" s="5" t="s">
        <v>44</v>
      </c>
      <c r="F48" s="5" t="s">
        <v>44</v>
      </c>
      <c r="G48" s="40" t="e">
        <f>-(F48*Лист_1!$G$2-F48)</f>
        <v>#VALUE!</v>
      </c>
      <c r="H48" s="32"/>
      <c r="I48" s="5"/>
    </row>
    <row r="49" spans="1:9" s="1" customFormat="1" ht="42" customHeight="1" outlineLevel="4">
      <c r="A49" s="2"/>
      <c r="B49" s="3" t="s">
        <v>570</v>
      </c>
      <c r="C49" s="3" t="s">
        <v>571</v>
      </c>
      <c r="D49" s="57" t="s">
        <v>572</v>
      </c>
      <c r="E49" s="5" t="s">
        <v>44</v>
      </c>
      <c r="F49" s="5" t="s">
        <v>44</v>
      </c>
      <c r="G49" s="40" t="e">
        <f>-(F49*Лист_1!$G$2-F49)</f>
        <v>#VALUE!</v>
      </c>
      <c r="H49" s="32"/>
      <c r="I49" s="5"/>
    </row>
    <row r="50" spans="1:9" s="1" customFormat="1" ht="42" customHeight="1" outlineLevel="4">
      <c r="A50" s="2"/>
      <c r="B50" s="3" t="s">
        <v>682</v>
      </c>
      <c r="C50" s="3" t="s">
        <v>683</v>
      </c>
      <c r="D50" s="57" t="s">
        <v>684</v>
      </c>
      <c r="E50" s="5" t="s">
        <v>44</v>
      </c>
      <c r="F50" s="5" t="s">
        <v>44</v>
      </c>
      <c r="G50" s="40" t="e">
        <f>-(F50*Лист_1!$G$2-F50)</f>
        <v>#VALUE!</v>
      </c>
      <c r="H50" s="32"/>
      <c r="I50" s="5"/>
    </row>
    <row r="51" spans="1:9" s="1" customFormat="1" ht="42" customHeight="1" outlineLevel="4">
      <c r="A51" s="2"/>
      <c r="B51" s="3" t="s">
        <v>685</v>
      </c>
      <c r="C51" s="3" t="s">
        <v>686</v>
      </c>
      <c r="D51" s="57" t="s">
        <v>687</v>
      </c>
      <c r="E51" s="5" t="s">
        <v>44</v>
      </c>
      <c r="F51" s="5" t="s">
        <v>44</v>
      </c>
      <c r="G51" s="40" t="e">
        <f>-(F51*Лист_1!$G$2-F51)</f>
        <v>#VALUE!</v>
      </c>
      <c r="H51" s="32"/>
      <c r="I51" s="5"/>
    </row>
    <row r="52" spans="1:9" s="1" customFormat="1" ht="42" customHeight="1" outlineLevel="4">
      <c r="A52" s="2"/>
      <c r="B52" s="3" t="s">
        <v>704</v>
      </c>
      <c r="C52" s="3" t="s">
        <v>705</v>
      </c>
      <c r="D52" s="57" t="s">
        <v>706</v>
      </c>
      <c r="E52" s="5" t="s">
        <v>44</v>
      </c>
      <c r="F52" s="5" t="s">
        <v>44</v>
      </c>
      <c r="G52" s="40" t="e">
        <f>-(F52*Лист_1!$G$2-F52)</f>
        <v>#VALUE!</v>
      </c>
      <c r="H52" s="32"/>
      <c r="I52" s="5"/>
    </row>
    <row r="53" spans="1:9" s="1" customFormat="1" ht="42" customHeight="1" outlineLevel="4">
      <c r="A53" s="2"/>
      <c r="B53" s="3" t="s">
        <v>736</v>
      </c>
      <c r="C53" s="3" t="s">
        <v>737</v>
      </c>
      <c r="D53" s="57" t="s">
        <v>738</v>
      </c>
      <c r="E53" s="5" t="s">
        <v>44</v>
      </c>
      <c r="F53" s="5" t="s">
        <v>44</v>
      </c>
      <c r="G53" s="40" t="e">
        <f>-(F53*Лист_1!$G$2-F53)</f>
        <v>#VALUE!</v>
      </c>
      <c r="H53" s="32"/>
      <c r="I53" s="5"/>
    </row>
    <row r="55" spans="1:9" s="1" customFormat="1" ht="42" customHeight="1" outlineLevel="4">
      <c r="A55" s="2"/>
      <c r="B55" s="3" t="s">
        <v>776</v>
      </c>
      <c r="C55" s="3" t="s">
        <v>777</v>
      </c>
      <c r="D55" s="57" t="s">
        <v>778</v>
      </c>
      <c r="E55" s="5" t="s">
        <v>44</v>
      </c>
      <c r="F55" s="5" t="s">
        <v>44</v>
      </c>
      <c r="G55" s="40" t="e">
        <f>-(F55*Лист_1!$G$2-F55)</f>
        <v>#VALUE!</v>
      </c>
      <c r="H55" s="32"/>
      <c r="I55" s="5"/>
    </row>
    <row r="56" spans="1:9" s="1" customFormat="1" ht="42" customHeight="1" outlineLevel="4">
      <c r="A56" s="2"/>
      <c r="B56" s="3" t="s">
        <v>779</v>
      </c>
      <c r="C56" s="3" t="s">
        <v>780</v>
      </c>
      <c r="D56" s="57" t="s">
        <v>781</v>
      </c>
      <c r="E56" s="5" t="s">
        <v>44</v>
      </c>
      <c r="F56" s="5" t="s">
        <v>44</v>
      </c>
      <c r="G56" s="40" t="e">
        <f>-(F56*Лист_1!$G$2-F56)</f>
        <v>#VALUE!</v>
      </c>
      <c r="H56" s="32"/>
      <c r="I56" s="5"/>
    </row>
    <row r="57" spans="1:9" s="1" customFormat="1" ht="42" customHeight="1" outlineLevel="4">
      <c r="A57" s="2"/>
      <c r="B57" s="3" t="s">
        <v>838</v>
      </c>
      <c r="C57" s="3" t="s">
        <v>839</v>
      </c>
      <c r="D57" s="57" t="s">
        <v>840</v>
      </c>
      <c r="E57" s="5" t="s">
        <v>44</v>
      </c>
      <c r="F57" s="5" t="s">
        <v>44</v>
      </c>
      <c r="G57" s="40" t="e">
        <f>-(F57*Лист_1!$G$2-F57)</f>
        <v>#VALUE!</v>
      </c>
      <c r="H57" s="32"/>
      <c r="I57" s="5"/>
    </row>
    <row r="58" spans="1:9" s="1" customFormat="1" ht="42" customHeight="1" outlineLevel="4">
      <c r="A58" s="2"/>
      <c r="B58" s="3" t="s">
        <v>841</v>
      </c>
      <c r="C58" s="3" t="s">
        <v>842</v>
      </c>
      <c r="D58" s="57" t="s">
        <v>843</v>
      </c>
      <c r="E58" s="5" t="s">
        <v>44</v>
      </c>
      <c r="F58" s="5" t="s">
        <v>44</v>
      </c>
      <c r="G58" s="40" t="e">
        <f>-(F58*Лист_1!$G$2-F58)</f>
        <v>#VALUE!</v>
      </c>
      <c r="H58" s="32"/>
      <c r="I58" s="5"/>
    </row>
    <row r="59" spans="1:9" s="1" customFormat="1" ht="42" customHeight="1" outlineLevel="4">
      <c r="A59" s="2"/>
      <c r="B59" s="3" t="s">
        <v>844</v>
      </c>
      <c r="C59" s="3" t="s">
        <v>845</v>
      </c>
      <c r="D59" s="57" t="s">
        <v>846</v>
      </c>
      <c r="E59" s="5" t="s">
        <v>44</v>
      </c>
      <c r="F59" s="5" t="s">
        <v>44</v>
      </c>
      <c r="G59" s="40" t="e">
        <f>-(F59*Лист_1!$G$2-F59)</f>
        <v>#VALUE!</v>
      </c>
      <c r="H59" s="32"/>
      <c r="I59" s="5"/>
    </row>
    <row r="60" spans="1:9" s="1" customFormat="1" ht="42" customHeight="1" outlineLevel="4">
      <c r="A60" s="2"/>
      <c r="B60" s="3" t="s">
        <v>847</v>
      </c>
      <c r="C60" s="3" t="s">
        <v>848</v>
      </c>
      <c r="D60" s="57" t="s">
        <v>849</v>
      </c>
      <c r="E60" s="5" t="s">
        <v>44</v>
      </c>
      <c r="F60" s="5" t="s">
        <v>44</v>
      </c>
      <c r="G60" s="40" t="e">
        <f>-(F60*Лист_1!$G$2-F60)</f>
        <v>#VALUE!</v>
      </c>
      <c r="H60" s="32"/>
      <c r="I60" s="5"/>
    </row>
    <row r="61" spans="1:9" s="1" customFormat="1" ht="12" customHeight="1" outlineLevel="3">
      <c r="A61" s="9"/>
      <c r="B61" s="10"/>
      <c r="C61" s="10"/>
      <c r="D61" s="56" t="s">
        <v>890</v>
      </c>
      <c r="E61" s="12"/>
      <c r="F61" s="12"/>
      <c r="G61" s="38">
        <f>-(F61*Лист_1!$G$2-F61)</f>
        <v>0</v>
      </c>
      <c r="H61" s="31"/>
      <c r="I61" s="12"/>
    </row>
    <row r="62" spans="1:9" s="1" customFormat="1" ht="42" customHeight="1" outlineLevel="4">
      <c r="A62" s="2"/>
      <c r="B62" s="3" t="s">
        <v>891</v>
      </c>
      <c r="C62" s="3" t="s">
        <v>892</v>
      </c>
      <c r="D62" s="57" t="s">
        <v>893</v>
      </c>
      <c r="E62" s="5" t="s">
        <v>44</v>
      </c>
      <c r="F62" s="5" t="s">
        <v>44</v>
      </c>
      <c r="G62" s="40" t="e">
        <f>-(F62*Лист_1!$G$2-F62)</f>
        <v>#VALUE!</v>
      </c>
      <c r="H62" s="32"/>
      <c r="I62" s="5"/>
    </row>
    <row r="63" spans="1:9" s="1" customFormat="1" ht="42" customHeight="1" outlineLevel="4">
      <c r="A63" s="2"/>
      <c r="B63" s="3" t="s">
        <v>894</v>
      </c>
      <c r="C63" s="3" t="s">
        <v>895</v>
      </c>
      <c r="D63" s="57" t="s">
        <v>896</v>
      </c>
      <c r="E63" s="5" t="s">
        <v>44</v>
      </c>
      <c r="F63" s="5" t="s">
        <v>44</v>
      </c>
      <c r="G63" s="40" t="e">
        <f>-(F63*Лист_1!$G$2-F63)</f>
        <v>#VALUE!</v>
      </c>
      <c r="H63" s="32"/>
      <c r="I63" s="5"/>
    </row>
    <row r="64" spans="1:9" s="1" customFormat="1" ht="42" customHeight="1" outlineLevel="4">
      <c r="A64" s="2"/>
      <c r="B64" s="3" t="s">
        <v>897</v>
      </c>
      <c r="C64" s="3" t="s">
        <v>898</v>
      </c>
      <c r="D64" s="57" t="s">
        <v>899</v>
      </c>
      <c r="E64" s="5" t="s">
        <v>44</v>
      </c>
      <c r="F64" s="5" t="s">
        <v>44</v>
      </c>
      <c r="G64" s="40" t="e">
        <f>-(F64*Лист_1!$G$2-F64)</f>
        <v>#VALUE!</v>
      </c>
      <c r="H64" s="32"/>
      <c r="I64" s="5"/>
    </row>
    <row r="65" spans="1:9" s="1" customFormat="1" ht="42" customHeight="1" outlineLevel="4">
      <c r="A65" s="2"/>
      <c r="B65" s="3" t="s">
        <v>900</v>
      </c>
      <c r="C65" s="3" t="s">
        <v>901</v>
      </c>
      <c r="D65" s="57" t="s">
        <v>902</v>
      </c>
      <c r="E65" s="5" t="s">
        <v>44</v>
      </c>
      <c r="F65" s="5" t="s">
        <v>44</v>
      </c>
      <c r="G65" s="40" t="e">
        <f>-(F65*Лист_1!$G$2-F65)</f>
        <v>#VALUE!</v>
      </c>
      <c r="H65" s="32"/>
      <c r="I65" s="5"/>
    </row>
    <row r="66" spans="1:9" s="1" customFormat="1" ht="42" customHeight="1" outlineLevel="4">
      <c r="A66" s="2"/>
      <c r="B66" s="3" t="s">
        <v>903</v>
      </c>
      <c r="C66" s="3" t="s">
        <v>904</v>
      </c>
      <c r="D66" s="57" t="s">
        <v>905</v>
      </c>
      <c r="E66" s="5" t="s">
        <v>44</v>
      </c>
      <c r="F66" s="5" t="s">
        <v>44</v>
      </c>
      <c r="G66" s="40" t="e">
        <f>-(F66*Лист_1!$G$2-F66)</f>
        <v>#VALUE!</v>
      </c>
      <c r="H66" s="32"/>
      <c r="I66" s="5"/>
    </row>
    <row r="67" spans="1:9" s="1" customFormat="1" ht="42" customHeight="1" outlineLevel="4">
      <c r="A67" s="2"/>
      <c r="B67" s="3" t="s">
        <v>1069</v>
      </c>
      <c r="C67" s="3" t="s">
        <v>1070</v>
      </c>
      <c r="D67" s="57" t="s">
        <v>1071</v>
      </c>
      <c r="E67" s="5"/>
      <c r="F67" s="5"/>
      <c r="G67" s="40"/>
      <c r="H67" s="32"/>
      <c r="I67" s="5" t="s">
        <v>1072</v>
      </c>
    </row>
    <row r="68" spans="1:9" s="1" customFormat="1" ht="12" customHeight="1" outlineLevel="2">
      <c r="A68" s="9"/>
      <c r="B68" s="10"/>
      <c r="C68" s="10"/>
      <c r="D68" s="56" t="s">
        <v>2546</v>
      </c>
      <c r="E68" s="12"/>
      <c r="F68" s="12"/>
      <c r="G68" s="38">
        <f>-(F68*Лист_1!$G$2-F68)</f>
        <v>0</v>
      </c>
      <c r="H68" s="31"/>
      <c r="I68" s="12"/>
    </row>
    <row r="69" spans="1:9" s="1" customFormat="1" ht="42" customHeight="1" outlineLevel="3">
      <c r="A69" s="2"/>
      <c r="B69" s="3" t="s">
        <v>2547</v>
      </c>
      <c r="C69" s="3" t="s">
        <v>2548</v>
      </c>
      <c r="D69" s="57" t="s">
        <v>2549</v>
      </c>
      <c r="E69" s="4">
        <v>69.3</v>
      </c>
      <c r="F69" s="4">
        <v>57.75</v>
      </c>
      <c r="G69" s="41">
        <f>-(F69*Лист_1!$G$2-F69)</f>
        <v>57.75</v>
      </c>
      <c r="H69" s="32"/>
      <c r="I69" s="5" t="s">
        <v>2550</v>
      </c>
    </row>
    <row r="70" spans="1:9" s="1" customFormat="1" ht="42" customHeight="1" outlineLevel="3">
      <c r="A70" s="2"/>
      <c r="B70" s="3" t="s">
        <v>2551</v>
      </c>
      <c r="C70" s="3" t="s">
        <v>2552</v>
      </c>
      <c r="D70" s="57" t="s">
        <v>2553</v>
      </c>
      <c r="E70" s="4">
        <v>57.75</v>
      </c>
      <c r="F70" s="4">
        <v>48.3</v>
      </c>
      <c r="G70" s="41">
        <f>-(F70*Лист_1!$G$2-F70)</f>
        <v>48.3</v>
      </c>
      <c r="H70" s="32"/>
      <c r="I70" s="5" t="s">
        <v>2554</v>
      </c>
    </row>
    <row r="71" spans="1:9" s="1" customFormat="1" ht="42" customHeight="1" outlineLevel="3">
      <c r="A71" s="2"/>
      <c r="B71" s="3" t="s">
        <v>2555</v>
      </c>
      <c r="C71" s="3" t="s">
        <v>2556</v>
      </c>
      <c r="D71" s="57" t="s">
        <v>2557</v>
      </c>
      <c r="E71" s="4">
        <v>57.75</v>
      </c>
      <c r="F71" s="4">
        <v>48.3</v>
      </c>
      <c r="G71" s="41">
        <f>-(F71*Лист_1!$G$2-F71)</f>
        <v>48.3</v>
      </c>
      <c r="H71" s="32" t="s">
        <v>726</v>
      </c>
      <c r="I71" s="5" t="s">
        <v>2558</v>
      </c>
    </row>
    <row r="72" spans="1:9" s="1" customFormat="1" ht="42" customHeight="1" outlineLevel="3">
      <c r="A72" s="2"/>
      <c r="B72" s="3" t="s">
        <v>2559</v>
      </c>
      <c r="C72" s="3" t="s">
        <v>2560</v>
      </c>
      <c r="D72" s="57" t="s">
        <v>2561</v>
      </c>
      <c r="E72" s="4">
        <v>40.950000000000003</v>
      </c>
      <c r="F72" s="4">
        <v>33.6</v>
      </c>
      <c r="G72" s="41">
        <f>-(F72*Лист_1!$G$2-F72)</f>
        <v>33.6</v>
      </c>
      <c r="H72" s="32" t="s">
        <v>726</v>
      </c>
      <c r="I72" s="5" t="s">
        <v>2562</v>
      </c>
    </row>
    <row r="73" spans="1:9" s="1" customFormat="1" ht="42" customHeight="1" outlineLevel="3">
      <c r="A73" s="2"/>
      <c r="B73" s="3" t="s">
        <v>2563</v>
      </c>
      <c r="C73" s="3" t="s">
        <v>2564</v>
      </c>
      <c r="D73" s="57" t="s">
        <v>2565</v>
      </c>
      <c r="E73" s="4">
        <v>37.799999999999997</v>
      </c>
      <c r="F73" s="4">
        <v>31.5</v>
      </c>
      <c r="G73" s="41">
        <f>-(F73*Лист_1!$G$2-F73)</f>
        <v>31.5</v>
      </c>
      <c r="H73" s="32"/>
      <c r="I73" s="5" t="s">
        <v>2566</v>
      </c>
    </row>
    <row r="74" spans="1:9" s="1" customFormat="1" ht="42" customHeight="1" outlineLevel="3">
      <c r="A74" s="2"/>
      <c r="B74" s="3" t="s">
        <v>2567</v>
      </c>
      <c r="C74" s="3" t="s">
        <v>2568</v>
      </c>
      <c r="D74" s="57" t="s">
        <v>2569</v>
      </c>
      <c r="E74" s="4">
        <v>33.6</v>
      </c>
      <c r="F74" s="4">
        <v>28.35</v>
      </c>
      <c r="G74" s="41">
        <f>-(F74*Лист_1!$G$2-F74)</f>
        <v>28.35</v>
      </c>
      <c r="H74" s="32"/>
      <c r="I74" s="5" t="s">
        <v>2570</v>
      </c>
    </row>
    <row r="75" spans="1:9" s="1" customFormat="1" ht="42" customHeight="1" outlineLevel="3">
      <c r="A75" s="2"/>
      <c r="B75" s="3" t="s">
        <v>2571</v>
      </c>
      <c r="C75" s="3" t="s">
        <v>2572</v>
      </c>
      <c r="D75" s="57" t="s">
        <v>2573</v>
      </c>
      <c r="E75" s="4">
        <v>52.5</v>
      </c>
      <c r="F75" s="4">
        <v>48.3</v>
      </c>
      <c r="G75" s="41">
        <f>-(F75*Лист_1!$G$2-F75)</f>
        <v>48.3</v>
      </c>
      <c r="H75" s="32"/>
      <c r="I75" s="5" t="s">
        <v>2574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Лист_1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Михайлова</cp:lastModifiedBy>
  <dcterms:modified xsi:type="dcterms:W3CDTF">2025-01-15T13:49:31Z</dcterms:modified>
</cp:coreProperties>
</file>