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<sst xmlns="http://schemas.openxmlformats.org/spreadsheetml/2006/main" count="107" uniqueCount="107">
  <si>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26.08.2021 г.</t>
  </si>
  <si>
    <t>Изображение</t>
  </si>
  <si>
    <t>Код</t>
  </si>
  <si>
    <t>Артикул</t>
  </si>
  <si>
    <t>Номенклатура</t>
  </si>
  <si>
    <t>Ссылка на картинку</t>
  </si>
  <si>
    <t>Описание номенклатуры</t>
  </si>
  <si>
    <t>02.01.18. Смесители Cersanit</t>
  </si>
  <si>
    <t>душевая система BRASKO BLACK с термостатом</t>
  </si>
  <si>
    <t>http://imageprice.sanriks.ru/image/5650cf8a-ff27-11eb-934f-0cc47a046593.jpeg</t>
  </si>
  <si>
    <t>Душевая система BRASKO BLACK (смеситель термостатический) 3 режима шланг 150 металл черный</t>
  </si>
  <si>
    <t>душевая система ODRA с термостатом</t>
  </si>
  <si>
    <t>http://imageprice.sanriks.ru/image/5650cfa6-ff27-11eb-934f-0cc47a046593.jpeg</t>
  </si>
  <si>
    <t>Душевая система ODRA (смеситель термостатический) 3 режима шланг 200 PVC</t>
  </si>
  <si>
    <t>душевой гарнитур VIBE</t>
  </si>
  <si>
    <t>http://imageprice.sanriks.ru/image/5650cfb7-ff27-11eb-934f-0cc47a046593.jpeg</t>
  </si>
  <si>
    <t>Душевой гарнитур VIBE (стойка) 3 режима шланг 150 металл</t>
  </si>
  <si>
    <t>смеситель  умывальник BRASKO BLACK  с клик-клак</t>
  </si>
  <si>
    <t>http://imageprice.sanriks.ru/image/5650cfbe-ff27-11eb-934f-0cc47a046593.jpeg</t>
  </si>
  <si>
    <t>Смеситель для раковины BRASKO BLACK однорычажный черный клик клак</t>
  </si>
  <si>
    <t>смеситель биде BRASKO BLACK</t>
  </si>
  <si>
    <t>http://imageprice.sanriks.ru/image/5650cfb0-ff27-11eb-934f-0cc47a046593.jpeg</t>
  </si>
  <si>
    <t>Смеситель для биде BRASKO BLACK однорычажный черный</t>
  </si>
  <si>
    <t>смеситель биде CERSANIA</t>
  </si>
  <si>
    <t>http://imageprice.sanriks.ru/image/5650cfa0-ff27-11eb-934f-0cc47a046593.jpeg</t>
  </si>
  <si>
    <t>Смеситель для биде CERSANIA однорычажный</t>
  </si>
  <si>
    <t>смеситель биде ODRA</t>
  </si>
  <si>
    <t>http://imageprice.sanriks.ru/image/5650cfa8-ff27-11eb-934f-0cc47a046593.jpeg</t>
  </si>
  <si>
    <t>Смеситель для биде ODRA однорычажный</t>
  </si>
  <si>
    <t>смеситель ванна CERSANIA</t>
  </si>
  <si>
    <t>http://imageprice.sanriks.ru/image/5650cf8d-ff27-11eb-934f-0cc47a046593.jpeg</t>
  </si>
  <si>
    <t>Смеситель для ванны CERSANIA однорычажный</t>
  </si>
  <si>
    <t>смеситель ванна FLAVIS</t>
  </si>
  <si>
    <t>http://imageprice.sanriks.ru/image/5650cf90-ff27-11eb-934f-0cc47a046593.jpeg</t>
  </si>
  <si>
    <t>Смеситель для ванны FLAVIS однорычажный</t>
  </si>
  <si>
    <t>смеситель ванна GEO</t>
  </si>
  <si>
    <t>http://imageprice.sanriks.ru/image/5650cfa7-ff27-11eb-934f-0cc47a046593.jpeg</t>
  </si>
  <si>
    <t>Смеситель для ванны GEO однорычажный</t>
  </si>
  <si>
    <t>смеситель ванна NATURE</t>
  </si>
  <si>
    <t>http://imageprice.sanriks.ru/image/5650cf93-ff27-11eb-934f-0cc47a046593.jpeg</t>
  </si>
  <si>
    <t>Смеситель для ванны NATURE однорычажный</t>
  </si>
  <si>
    <t>смеситель ванна ODRA</t>
  </si>
  <si>
    <t>http://imageprice.sanriks.ru/image/5650cfaf-ff27-11eb-934f-0cc47a046593.jpeg</t>
  </si>
  <si>
    <t>Смеситель для ванны ODRA однорычажный</t>
  </si>
  <si>
    <t>смеситель ваннв BRASKO BLACK черный</t>
  </si>
  <si>
    <t>http://imageprice.sanriks.ru/image/5650cf8e-ff27-11eb-934f-0cc47a046593.jpeg</t>
  </si>
  <si>
    <t>Смеситель для ванны BRASKO BLACK однорычажный черный</t>
  </si>
  <si>
    <t>смеситель душ BRASKO BLACK</t>
  </si>
  <si>
    <t>http://imageprice.sanriks.ru/image/5650cfbf-ff27-11eb-934f-0cc47a046593.jpeg</t>
  </si>
  <si>
    <t>Смеситель для душа BRASKO BLACK однорычажный черный</t>
  </si>
  <si>
    <t>смеситель душ CERSANIA</t>
  </si>
  <si>
    <t>http://imageprice.sanriks.ru/image/5650cfa4-ff27-11eb-934f-0cc47a046593.jpeg</t>
  </si>
  <si>
    <t>Смеситель для душа CERSANIA однорычажный</t>
  </si>
  <si>
    <t>смеситель душ FLAVIS</t>
  </si>
  <si>
    <t>http://imageprice.sanriks.ru/image/5650cfac-ff27-11eb-934f-0cc47a046593.jpeg</t>
  </si>
  <si>
    <t>Смеситель для душа FLAVIS однорычажный</t>
  </si>
  <si>
    <t>смеситель душ GEO</t>
  </si>
  <si>
    <t>http://imageprice.sanriks.ru/image/5650cf94-ff27-11eb-934f-0cc47a046593.jpeg</t>
  </si>
  <si>
    <t>Смеситель для душа GEO однорычажный</t>
  </si>
  <si>
    <t>смеситель душ NATURE</t>
  </si>
  <si>
    <t>http://imageprice.sanriks.ru/image/5650cf9c-ff27-11eb-934f-0cc47a046593.jpeg</t>
  </si>
  <si>
    <t>Смеситель для душа NATURE однорычажный</t>
  </si>
  <si>
    <t>смеситель душ ODRA</t>
  </si>
  <si>
    <t>http://imageprice.sanriks.ru/image/5650cf97-ff27-11eb-934f-0cc47a046593.jpeg</t>
  </si>
  <si>
    <t>Смеситель для душа ODRA однорычажный</t>
  </si>
  <si>
    <t>смеситель умывальник BRASKO BLACK высокий с клик-клак</t>
  </si>
  <si>
    <t>http://imageprice.sanriks.ru/image/5650cfad-ff27-11eb-934f-0cc47a046593.jpeg</t>
  </si>
  <si>
    <t>Смеситель для раковины высокий BRASKO BLACK однорычажный черный клик клак</t>
  </si>
  <si>
    <t>смеситель умывальник CERSANIA со сливным гарнитуром</t>
  </si>
  <si>
    <t>http://imageprice.sanriks.ru/image/5650cf8c-ff27-11eb-934f-0cc47a046593.jpeg</t>
  </si>
  <si>
    <t>Смеситель для раковины CERSANIA однорычажный клик клак</t>
  </si>
  <si>
    <t>смеситель умывальник FLAVIS</t>
  </si>
  <si>
    <t>http://imageprice.sanriks.ru/image/5650cfb8-ff27-11eb-934f-0cc47a046593.jpeg</t>
  </si>
  <si>
    <t>Смеситель для раковины FLAVIS однорычажный</t>
  </si>
  <si>
    <t>смеситель умывальник FLAVIS высокий</t>
  </si>
  <si>
    <t>http://imageprice.sanriks.ru/image/5650cfb2-ff27-11eb-934f-0cc47a046593.jpeg</t>
  </si>
  <si>
    <t>Смеситель для раковины высокий FLAVIS однорычажный</t>
  </si>
  <si>
    <t>смеситель умывальник FLAVIS средний</t>
  </si>
  <si>
    <t>http://imageprice.sanriks.ru/image/5650cf87-ff27-11eb-934f-0cc47a046593.jpeg</t>
  </si>
  <si>
    <t>Смеситель для раковины средний FLAVIS однорычажный</t>
  </si>
  <si>
    <t>смеситель умывальник GEO высокий с клик-клак</t>
  </si>
  <si>
    <t>http://imageprice.sanriks.ru/image/5650cfb4-ff27-11eb-934f-0cc47a046593.jpeg</t>
  </si>
  <si>
    <t>Смеситель для раковины высокий GEO однорычажный клик клак</t>
  </si>
  <si>
    <t>смеситель умывальник GEO клик-клак</t>
  </si>
  <si>
    <t>http://imageprice.sanriks.ru/image/5650cf9a-ff27-11eb-934f-0cc47a046593.jpeg</t>
  </si>
  <si>
    <t>Смеситель для раковины GEO однорычажный клик клак</t>
  </si>
  <si>
    <t>смеситель умывальник NATURE</t>
  </si>
  <si>
    <t>http://imageprice.sanriks.ru/image/5650cfa1-ff27-11eb-934f-0cc47a046593.jpeg</t>
  </si>
  <si>
    <t>Смеситель для раковины NATURE однорычажный</t>
  </si>
  <si>
    <t>смеситель умывальник ODRA высокий с клик-клак</t>
  </si>
  <si>
    <t>http://imageprice.sanriks.ru/image/5650cfc0-ff27-11eb-934f-0cc47a046593.jpeg</t>
  </si>
  <si>
    <t>Смеситель для раковины высокий ODRA однорычажный клик клак</t>
  </si>
  <si>
    <t>смеситель умывальник ODRA с клик-клак</t>
  </si>
  <si>
    <t>http://imageprice.sanriks.ru/image/5650cf9e-ff27-11eb-934f-0cc47a046593.jpeg</t>
  </si>
  <si>
    <t>Смеситель для раковины ODRA однорычажный клик клак</t>
  </si>
  <si>
    <t>02.02. Душевая программа</t>
  </si>
  <si>
    <t>02.02.07 Душевая программа Cersanit</t>
  </si>
  <si>
    <t>душевая система ODRA (смеситель термостатический) 3 режима шланг 150 PVC Cersanit</t>
  </si>
  <si>
    <t>http://imageprice.sanriks.ru/image/f4b90992-862a-11eb-934f-0cc47a046593.jpeg</t>
  </si>
  <si>
    <t>Комплектация: душевой набор (тропический душ, лейка, стойка, душевой шланг), смеситель, гарантийный талон, инструкция по эксплуатации.</t>
  </si>
  <si>
    <t>душевой гарнитур VIBE (стойка) 3 режима шланг 150 металл Cersanit</t>
  </si>
  <si>
    <t>http://imageprice.sanriks.ru/image/f4b90994-862a-11eb-934f-0cc47a046593.jpeg</t>
  </si>
  <si>
    <t>Комплектация: душевая лейка, стойка, душевой шланг, гарантийный талон, инструкция по эксплуатации.</t>
  </si>
  <si>
    <t>Прайс-лист на смесители Cersanit</t>
  </si>
  <si>
    <t>РРЦ</t>
  </si>
  <si>
    <t>ОПТ</t>
  </si>
  <si>
    <t>ваша скидка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</si>
</sst>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    &quot;"/>
    <numFmt numFmtId="165" formatCode="#,##0&quot; руб.&quot;"/>
  </numFmts>
  <fonts count="43">
    <font>
      <sz val="8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26"/>
      <name val="Arial"/>
      <family val="2"/>
    </font>
    <font>
      <b/>
      <i/>
      <sz val="9"/>
      <color indexed="26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4"/>
    </xf>
    <xf numFmtId="0" fontId="0" fillId="0" borderId="10" xfId="0" applyNumberFormat="1" applyFont="1" applyBorder="1" applyAlignment="1">
      <alignment horizontal="right" vertical="center" wrapText="1"/>
    </xf>
    <xf numFmtId="0" fontId="0" fillId="34" borderId="0" xfId="0" applyFill="1" applyAlignment="1">
      <alignment horizontal="left"/>
    </xf>
    <xf numFmtId="0" fontId="0" fillId="34" borderId="0" xfId="0" applyNumberFormat="1" applyFill="1" applyAlignment="1">
      <alignment horizontal="left" wrapText="1"/>
    </xf>
    <xf numFmtId="0" fontId="1" fillId="34" borderId="0" xfId="0" applyNumberFormat="1" applyFont="1" applyFill="1" applyAlignment="1">
      <alignment horizontal="left" vertical="top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/>
    </xf>
    <xf numFmtId="165" fontId="24" fillId="0" borderId="10" xfId="0" applyNumberFormat="1" applyFont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horizontal="left"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 wrapText="1"/>
    </xf>
    <xf numFmtId="0" fontId="2" fillId="35" borderId="11" xfId="0" applyNumberFormat="1" applyFont="1" applyFill="1" applyBorder="1" applyAlignment="1">
      <alignment vertical="center" wrapText="1"/>
    </xf>
    <xf numFmtId="0" fontId="2" fillId="35" borderId="12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6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1" fillId="34" borderId="0" xfId="0" applyNumberFormat="1" applyFont="1" applyFill="1" applyAlignment="1">
      <alignment horizontal="left" vertical="top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>
      <alignment vertical="top" wrapText="1"/>
    </xf>
    <xf numFmtId="0" fontId="0" fillId="34" borderId="13" xfId="0" applyNumberFormat="1" applyFill="1" applyBorder="1" applyAlignment="1">
      <alignment horizontal="right" wrapText="1"/>
    </xf>
    <xf numFmtId="9" fontId="25" fillId="36" borderId="13" xfId="0" applyNumberFormat="1" applyFont="1" applyFill="1" applyBorder="1" applyAlignment="1">
      <alignment horizontal="center" wrapText="1"/>
    </xf>
    <xf numFmtId="0" fontId="3" fillId="6" borderId="10" xfId="0" applyNumberFormat="1" applyFont="1" applyFill="1" applyBorder="1" applyAlignment="1">
      <alignment horizontal="left" vertical="top" wrapText="1"/>
    </xf>
    <xf numFmtId="0" fontId="4" fillId="6" borderId="10" xfId="0" applyNumberFormat="1" applyFont="1" applyFill="1" applyBorder="1" applyAlignment="1">
      <alignment horizontal="left" vertical="top" wrapText="1"/>
    </xf>
    <xf numFmtId="0" fontId="5" fillId="6" borderId="10" xfId="0" applyNumberFormat="1" applyFont="1" applyFill="1" applyBorder="1" applyAlignment="1">
      <alignment horizontal="left" vertical="top" wrapText="1"/>
    </xf>
    <xf numFmtId="0" fontId="3" fillId="6" borderId="10" xfId="0" applyNumberFormat="1" applyFont="1" applyFill="1" applyBorder="1" applyAlignment="1">
      <alignment horizontal="right" vertical="top" wrapText="1"/>
    </xf>
    <xf numFmtId="0" fontId="6" fillId="6" borderId="10" xfId="0" applyNumberFormat="1" applyFont="1" applyFill="1" applyBorder="1" applyAlignment="1">
      <alignment horizontal="right" vertical="top" wrapText="1"/>
    </xf>
    <xf numFmtId="0" fontId="6" fillId="6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413003"/>
      <rgbColor rgb="00CCFFFF"/>
      <rgbColor rgb="00B4B4B4"/>
      <rgbColor rgb="00C3C3C3"/>
      <rgbColor rgb="00D2D2D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569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0238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92906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810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479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5147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7815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0483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73152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5820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98488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11156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23825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36493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49161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61829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74498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87166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99834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12502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25171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37839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250507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63175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75844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88512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301180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313848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326517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342233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354901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8"/>
  <sheetViews>
    <sheetView tabSelected="1" zoomScalePageLayoutView="0" workbookViewId="0" topLeftCell="A1">
      <selection activeCell="F3" sqref="F3"/>
    </sheetView>
  </sheetViews>
  <sheetFormatPr defaultColWidth="10.66015625" defaultRowHeight="11.25" outlineLevelRow="4"/>
  <cols>
    <col min="1" max="1" width="23.33203125" style="1" customWidth="1"/>
    <col min="2" max="2" width="12.83203125" style="1" customWidth="1"/>
    <col min="3" max="3" width="10.5" style="1" customWidth="1"/>
    <col min="4" max="4" width="52.33203125" style="1" customWidth="1"/>
    <col min="5" max="6" width="17.5" style="21" customWidth="1"/>
    <col min="7" max="7" width="17.5" style="1" customWidth="1"/>
    <col min="8" max="8" width="48.5" style="28" customWidth="1"/>
  </cols>
  <sheetData>
    <row r="1" spans="1:8" ht="21" customHeight="1">
      <c r="A1" s="14" t="s">
        <v>103</v>
      </c>
      <c r="B1" s="14"/>
      <c r="C1" s="14"/>
      <c r="D1" s="14"/>
      <c r="E1" s="14"/>
      <c r="F1" s="29"/>
      <c r="G1" s="12"/>
      <c r="H1" s="22"/>
    </row>
    <row r="2" spans="1:8" s="2" customFormat="1" ht="21.75" customHeight="1">
      <c r="A2" s="32" t="s">
        <v>0</v>
      </c>
      <c r="B2" s="32"/>
      <c r="C2" s="32"/>
      <c r="D2" s="32"/>
      <c r="E2" s="33" t="s">
        <v>106</v>
      </c>
      <c r="F2" s="34">
        <v>0</v>
      </c>
      <c r="G2" s="13"/>
      <c r="H2" s="23"/>
    </row>
    <row r="3" spans="1:8" s="1" customFormat="1" ht="11.25" customHeight="1">
      <c r="A3" s="15" t="s">
        <v>1</v>
      </c>
      <c r="B3" s="15" t="s">
        <v>2</v>
      </c>
      <c r="C3" s="16" t="s">
        <v>3</v>
      </c>
      <c r="D3" s="15" t="s">
        <v>4</v>
      </c>
      <c r="E3" s="15" t="s">
        <v>104</v>
      </c>
      <c r="F3" s="30" t="s">
        <v>105</v>
      </c>
      <c r="G3" s="15" t="s">
        <v>5</v>
      </c>
      <c r="H3" s="24" t="s">
        <v>6</v>
      </c>
    </row>
    <row r="4" spans="1:8" s="1" customFormat="1" ht="11.25" customHeight="1">
      <c r="A4" s="17"/>
      <c r="B4" s="17"/>
      <c r="C4" s="18"/>
      <c r="D4" s="17"/>
      <c r="E4" s="17"/>
      <c r="F4" s="31"/>
      <c r="G4" s="17"/>
      <c r="H4" s="25"/>
    </row>
    <row r="5" spans="1:8" ht="12" customHeight="1" outlineLevel="3">
      <c r="A5" s="35"/>
      <c r="B5" s="36"/>
      <c r="C5" s="36"/>
      <c r="D5" s="37" t="s">
        <v>7</v>
      </c>
      <c r="E5" s="38"/>
      <c r="F5" s="38"/>
      <c r="G5" s="39"/>
      <c r="H5" s="40"/>
    </row>
    <row r="6" spans="1:8" s="1" customFormat="1" ht="99.75" customHeight="1" outlineLevel="4">
      <c r="A6" s="7"/>
      <c r="B6" s="8">
        <v>65501</v>
      </c>
      <c r="C6" s="9">
        <v>63107</v>
      </c>
      <c r="D6" s="10" t="s">
        <v>17</v>
      </c>
      <c r="E6" s="19">
        <v>7790</v>
      </c>
      <c r="F6" s="19">
        <f>-(E6*$F$2-E6)</f>
        <v>7790</v>
      </c>
      <c r="G6" s="11" t="s">
        <v>18</v>
      </c>
      <c r="H6" s="26" t="s">
        <v>19</v>
      </c>
    </row>
    <row r="7" spans="1:8" s="1" customFormat="1" ht="99.75" customHeight="1" outlineLevel="4">
      <c r="A7" s="7"/>
      <c r="B7" s="8">
        <v>65505</v>
      </c>
      <c r="C7" s="9">
        <v>63110</v>
      </c>
      <c r="D7" s="10" t="s">
        <v>20</v>
      </c>
      <c r="E7" s="19">
        <v>7490</v>
      </c>
      <c r="F7" s="19">
        <f aca="true" t="shared" si="0" ref="F7:F31">-(E7*$F$2-E7)</f>
        <v>7490</v>
      </c>
      <c r="G7" s="11" t="s">
        <v>21</v>
      </c>
      <c r="H7" s="26" t="s">
        <v>22</v>
      </c>
    </row>
    <row r="8" spans="1:8" s="1" customFormat="1" ht="99.75" customHeight="1" outlineLevel="4">
      <c r="A8" s="7"/>
      <c r="B8" s="8">
        <v>65510</v>
      </c>
      <c r="C8" s="9">
        <v>63033</v>
      </c>
      <c r="D8" s="10" t="s">
        <v>23</v>
      </c>
      <c r="E8" s="19">
        <v>4190</v>
      </c>
      <c r="F8" s="19">
        <f t="shared" si="0"/>
        <v>4190</v>
      </c>
      <c r="G8" s="11" t="s">
        <v>24</v>
      </c>
      <c r="H8" s="26" t="s">
        <v>25</v>
      </c>
    </row>
    <row r="9" spans="1:8" s="1" customFormat="1" ht="99.75" customHeight="1" outlineLevel="4">
      <c r="A9" s="7"/>
      <c r="B9" s="8">
        <v>65527</v>
      </c>
      <c r="C9" s="9">
        <v>63053</v>
      </c>
      <c r="D9" s="10" t="s">
        <v>26</v>
      </c>
      <c r="E9" s="19">
        <v>6950</v>
      </c>
      <c r="F9" s="19">
        <f t="shared" si="0"/>
        <v>6950</v>
      </c>
      <c r="G9" s="11" t="s">
        <v>27</v>
      </c>
      <c r="H9" s="26" t="s">
        <v>28</v>
      </c>
    </row>
    <row r="10" spans="1:8" s="1" customFormat="1" ht="99.75" customHeight="1" outlineLevel="4">
      <c r="A10" s="7"/>
      <c r="B10" s="8">
        <v>65508</v>
      </c>
      <c r="C10" s="9">
        <v>63031</v>
      </c>
      <c r="D10" s="10" t="s">
        <v>29</v>
      </c>
      <c r="E10" s="19">
        <v>5690</v>
      </c>
      <c r="F10" s="19">
        <f t="shared" si="0"/>
        <v>5690</v>
      </c>
      <c r="G10" s="11" t="s">
        <v>30</v>
      </c>
      <c r="H10" s="26" t="s">
        <v>31</v>
      </c>
    </row>
    <row r="11" spans="1:8" s="1" customFormat="1" ht="99.75" customHeight="1" outlineLevel="4">
      <c r="A11" s="7"/>
      <c r="B11" s="8">
        <v>65514</v>
      </c>
      <c r="C11" s="9">
        <v>63035</v>
      </c>
      <c r="D11" s="10" t="s">
        <v>32</v>
      </c>
      <c r="E11" s="19">
        <v>5490</v>
      </c>
      <c r="F11" s="19">
        <f t="shared" si="0"/>
        <v>5490</v>
      </c>
      <c r="G11" s="11" t="s">
        <v>33</v>
      </c>
      <c r="H11" s="26" t="s">
        <v>34</v>
      </c>
    </row>
    <row r="12" spans="1:8" s="1" customFormat="1" ht="99.75" customHeight="1" outlineLevel="4">
      <c r="A12" s="7"/>
      <c r="B12" s="8">
        <v>65521</v>
      </c>
      <c r="C12" s="9">
        <v>63040</v>
      </c>
      <c r="D12" s="10" t="s">
        <v>35</v>
      </c>
      <c r="E12" s="19">
        <v>7550</v>
      </c>
      <c r="F12" s="19">
        <f t="shared" si="0"/>
        <v>7550</v>
      </c>
      <c r="G12" s="11" t="s">
        <v>36</v>
      </c>
      <c r="H12" s="26" t="s">
        <v>37</v>
      </c>
    </row>
    <row r="13" spans="1:8" s="1" customFormat="1" ht="99.75" customHeight="1" outlineLevel="4">
      <c r="A13" s="7"/>
      <c r="B13" s="8">
        <v>65517</v>
      </c>
      <c r="C13" s="9">
        <v>63064</v>
      </c>
      <c r="D13" s="10" t="s">
        <v>38</v>
      </c>
      <c r="E13" s="19">
        <v>6850</v>
      </c>
      <c r="F13" s="19">
        <f t="shared" si="0"/>
        <v>6850</v>
      </c>
      <c r="G13" s="11" t="s">
        <v>39</v>
      </c>
      <c r="H13" s="26" t="s">
        <v>40</v>
      </c>
    </row>
    <row r="14" spans="1:8" s="1" customFormat="1" ht="99.75" customHeight="1" outlineLevel="4">
      <c r="A14" s="7"/>
      <c r="B14" s="8">
        <v>65525</v>
      </c>
      <c r="C14" s="9">
        <v>63051</v>
      </c>
      <c r="D14" s="10" t="s">
        <v>41</v>
      </c>
      <c r="E14" s="19">
        <v>9890</v>
      </c>
      <c r="F14" s="19">
        <f t="shared" si="0"/>
        <v>9890</v>
      </c>
      <c r="G14" s="11" t="s">
        <v>42</v>
      </c>
      <c r="H14" s="26" t="s">
        <v>43</v>
      </c>
    </row>
    <row r="15" spans="1:8" s="1" customFormat="1" ht="99.75" customHeight="1" outlineLevel="4">
      <c r="A15" s="7"/>
      <c r="B15" s="8">
        <v>65503</v>
      </c>
      <c r="C15" s="9">
        <v>63108</v>
      </c>
      <c r="D15" s="10" t="s">
        <v>44</v>
      </c>
      <c r="E15" s="19">
        <v>8890</v>
      </c>
      <c r="F15" s="19">
        <f t="shared" si="0"/>
        <v>8890</v>
      </c>
      <c r="G15" s="11" t="s">
        <v>45</v>
      </c>
      <c r="H15" s="26" t="s">
        <v>46</v>
      </c>
    </row>
    <row r="16" spans="1:8" s="1" customFormat="1" ht="99.75" customHeight="1" outlineLevel="4">
      <c r="A16" s="7"/>
      <c r="B16" s="8">
        <v>65504</v>
      </c>
      <c r="C16" s="9">
        <v>63109</v>
      </c>
      <c r="D16" s="10" t="s">
        <v>47</v>
      </c>
      <c r="E16" s="19">
        <v>6990</v>
      </c>
      <c r="F16" s="19">
        <f t="shared" si="0"/>
        <v>6990</v>
      </c>
      <c r="G16" s="11" t="s">
        <v>48</v>
      </c>
      <c r="H16" s="26" t="s">
        <v>49</v>
      </c>
    </row>
    <row r="17" spans="1:8" s="1" customFormat="1" ht="99.75" customHeight="1" outlineLevel="4">
      <c r="A17" s="7"/>
      <c r="B17" s="8">
        <v>65509</v>
      </c>
      <c r="C17" s="9">
        <v>63032</v>
      </c>
      <c r="D17" s="10" t="s">
        <v>50</v>
      </c>
      <c r="E17" s="19">
        <v>4590</v>
      </c>
      <c r="F17" s="19">
        <f t="shared" si="0"/>
        <v>4590</v>
      </c>
      <c r="G17" s="11" t="s">
        <v>51</v>
      </c>
      <c r="H17" s="26" t="s">
        <v>52</v>
      </c>
    </row>
    <row r="18" spans="1:8" s="1" customFormat="1" ht="99.75" customHeight="1" outlineLevel="4">
      <c r="A18" s="7"/>
      <c r="B18" s="8">
        <v>65515</v>
      </c>
      <c r="C18" s="9">
        <v>63036</v>
      </c>
      <c r="D18" s="10" t="s">
        <v>53</v>
      </c>
      <c r="E18" s="19">
        <v>4090</v>
      </c>
      <c r="F18" s="19">
        <f t="shared" si="0"/>
        <v>4090</v>
      </c>
      <c r="G18" s="11" t="s">
        <v>54</v>
      </c>
      <c r="H18" s="26" t="s">
        <v>55</v>
      </c>
    </row>
    <row r="19" spans="1:8" s="1" customFormat="1" ht="99.75" customHeight="1" outlineLevel="4">
      <c r="A19" s="7"/>
      <c r="B19" s="8">
        <v>65522</v>
      </c>
      <c r="C19" s="9">
        <v>63041</v>
      </c>
      <c r="D19" s="10" t="s">
        <v>56</v>
      </c>
      <c r="E19" s="19">
        <v>5490</v>
      </c>
      <c r="F19" s="19">
        <f t="shared" si="0"/>
        <v>5490</v>
      </c>
      <c r="G19" s="11" t="s">
        <v>57</v>
      </c>
      <c r="H19" s="26" t="s">
        <v>58</v>
      </c>
    </row>
    <row r="20" spans="1:8" s="1" customFormat="1" ht="99.75" customHeight="1" outlineLevel="4">
      <c r="A20" s="7"/>
      <c r="B20" s="8">
        <v>65518</v>
      </c>
      <c r="C20" s="9">
        <v>63065</v>
      </c>
      <c r="D20" s="10" t="s">
        <v>59</v>
      </c>
      <c r="E20" s="19">
        <v>4890</v>
      </c>
      <c r="F20" s="19">
        <f t="shared" si="0"/>
        <v>4890</v>
      </c>
      <c r="G20" s="11" t="s">
        <v>60</v>
      </c>
      <c r="H20" s="26" t="s">
        <v>61</v>
      </c>
    </row>
    <row r="21" spans="1:8" s="1" customFormat="1" ht="99.75" customHeight="1" outlineLevel="4">
      <c r="A21" s="7"/>
      <c r="B21" s="8">
        <v>65526</v>
      </c>
      <c r="C21" s="9">
        <v>63052</v>
      </c>
      <c r="D21" s="10" t="s">
        <v>62</v>
      </c>
      <c r="E21" s="19">
        <v>7290</v>
      </c>
      <c r="F21" s="19">
        <f t="shared" si="0"/>
        <v>7290</v>
      </c>
      <c r="G21" s="11" t="s">
        <v>63</v>
      </c>
      <c r="H21" s="26" t="s">
        <v>64</v>
      </c>
    </row>
    <row r="22" spans="1:8" s="1" customFormat="1" ht="99.75" customHeight="1" outlineLevel="4">
      <c r="A22" s="7"/>
      <c r="B22" s="8">
        <v>65502</v>
      </c>
      <c r="C22" s="9">
        <v>63111</v>
      </c>
      <c r="D22" s="10" t="s">
        <v>65</v>
      </c>
      <c r="E22" s="19">
        <v>9990</v>
      </c>
      <c r="F22" s="19">
        <f t="shared" si="0"/>
        <v>9990</v>
      </c>
      <c r="G22" s="11" t="s">
        <v>66</v>
      </c>
      <c r="H22" s="26" t="s">
        <v>67</v>
      </c>
    </row>
    <row r="23" spans="1:8" s="1" customFormat="1" ht="99.75" customHeight="1" outlineLevel="4">
      <c r="A23" s="7"/>
      <c r="B23" s="8">
        <v>65507</v>
      </c>
      <c r="C23" s="9">
        <v>63030</v>
      </c>
      <c r="D23" s="10" t="s">
        <v>68</v>
      </c>
      <c r="E23" s="19">
        <v>4550</v>
      </c>
      <c r="F23" s="19">
        <f t="shared" si="0"/>
        <v>4550</v>
      </c>
      <c r="G23" s="11" t="s">
        <v>69</v>
      </c>
      <c r="H23" s="26" t="s">
        <v>70</v>
      </c>
    </row>
    <row r="24" spans="1:8" s="1" customFormat="1" ht="99.75" customHeight="1" outlineLevel="4">
      <c r="A24" s="7"/>
      <c r="B24" s="8">
        <v>65511</v>
      </c>
      <c r="C24" s="9">
        <v>63034</v>
      </c>
      <c r="D24" s="10" t="s">
        <v>71</v>
      </c>
      <c r="E24" s="19">
        <v>3890</v>
      </c>
      <c r="F24" s="19">
        <f t="shared" si="0"/>
        <v>3890</v>
      </c>
      <c r="G24" s="11" t="s">
        <v>72</v>
      </c>
      <c r="H24" s="26" t="s">
        <v>73</v>
      </c>
    </row>
    <row r="25" spans="1:8" s="1" customFormat="1" ht="99.75" customHeight="1" outlineLevel="4">
      <c r="A25" s="7"/>
      <c r="B25" s="8">
        <v>65513</v>
      </c>
      <c r="C25" s="9">
        <v>63038</v>
      </c>
      <c r="D25" s="10" t="s">
        <v>74</v>
      </c>
      <c r="E25" s="19">
        <v>7290</v>
      </c>
      <c r="F25" s="19">
        <f t="shared" si="0"/>
        <v>7290</v>
      </c>
      <c r="G25" s="11" t="s">
        <v>75</v>
      </c>
      <c r="H25" s="26" t="s">
        <v>76</v>
      </c>
    </row>
    <row r="26" spans="1:8" s="1" customFormat="1" ht="99.75" customHeight="1" outlineLevel="4">
      <c r="A26" s="7"/>
      <c r="B26" s="8">
        <v>65512</v>
      </c>
      <c r="C26" s="9">
        <v>63037</v>
      </c>
      <c r="D26" s="10" t="s">
        <v>77</v>
      </c>
      <c r="E26" s="19">
        <v>4550</v>
      </c>
      <c r="F26" s="19">
        <f t="shared" si="0"/>
        <v>4550</v>
      </c>
      <c r="G26" s="11" t="s">
        <v>78</v>
      </c>
      <c r="H26" s="26" t="s">
        <v>79</v>
      </c>
    </row>
    <row r="27" spans="1:8" s="1" customFormat="1" ht="99.75" customHeight="1" outlineLevel="4">
      <c r="A27" s="7"/>
      <c r="B27" s="8">
        <v>65520</v>
      </c>
      <c r="C27" s="9">
        <v>63043</v>
      </c>
      <c r="D27" s="10" t="s">
        <v>80</v>
      </c>
      <c r="E27" s="19">
        <v>9750</v>
      </c>
      <c r="F27" s="19">
        <f t="shared" si="0"/>
        <v>9750</v>
      </c>
      <c r="G27" s="11" t="s">
        <v>81</v>
      </c>
      <c r="H27" s="26" t="s">
        <v>82</v>
      </c>
    </row>
    <row r="28" spans="1:8" s="1" customFormat="1" ht="99.75" customHeight="1" outlineLevel="4">
      <c r="A28" s="7"/>
      <c r="B28" s="8">
        <v>65519</v>
      </c>
      <c r="C28" s="9">
        <v>63039</v>
      </c>
      <c r="D28" s="10" t="s">
        <v>83</v>
      </c>
      <c r="E28" s="19">
        <v>6590</v>
      </c>
      <c r="F28" s="19">
        <f t="shared" si="0"/>
        <v>6590</v>
      </c>
      <c r="G28" s="11" t="s">
        <v>84</v>
      </c>
      <c r="H28" s="26" t="s">
        <v>85</v>
      </c>
    </row>
    <row r="29" spans="1:8" s="1" customFormat="1" ht="99.75" customHeight="1" outlineLevel="4">
      <c r="A29" s="7"/>
      <c r="B29" s="8">
        <v>65516</v>
      </c>
      <c r="C29" s="9">
        <v>63063</v>
      </c>
      <c r="D29" s="10" t="s">
        <v>86</v>
      </c>
      <c r="E29" s="19">
        <v>5190</v>
      </c>
      <c r="F29" s="19">
        <f t="shared" si="0"/>
        <v>5190</v>
      </c>
      <c r="G29" s="11" t="s">
        <v>87</v>
      </c>
      <c r="H29" s="26" t="s">
        <v>88</v>
      </c>
    </row>
    <row r="30" spans="1:8" s="1" customFormat="1" ht="99.75" customHeight="1" outlineLevel="4">
      <c r="A30" s="7"/>
      <c r="B30" s="8">
        <v>65524</v>
      </c>
      <c r="C30" s="9">
        <v>63054</v>
      </c>
      <c r="D30" s="10" t="s">
        <v>89</v>
      </c>
      <c r="E30" s="19">
        <v>11190</v>
      </c>
      <c r="F30" s="19">
        <f t="shared" si="0"/>
        <v>11190</v>
      </c>
      <c r="G30" s="11" t="s">
        <v>90</v>
      </c>
      <c r="H30" s="26" t="s">
        <v>91</v>
      </c>
    </row>
    <row r="31" spans="1:8" s="1" customFormat="1" ht="99.75" customHeight="1" outlineLevel="4">
      <c r="A31" s="7"/>
      <c r="B31" s="8">
        <v>65523</v>
      </c>
      <c r="C31" s="9">
        <v>63050</v>
      </c>
      <c r="D31" s="10" t="s">
        <v>92</v>
      </c>
      <c r="E31" s="19">
        <v>7890</v>
      </c>
      <c r="F31" s="19">
        <f t="shared" si="0"/>
        <v>7890</v>
      </c>
      <c r="G31" s="11" t="s">
        <v>93</v>
      </c>
      <c r="H31" s="26" t="s">
        <v>94</v>
      </c>
    </row>
    <row r="32" spans="1:8" ht="12" customHeight="1" outlineLevel="2">
      <c r="A32" s="3"/>
      <c r="B32" s="4"/>
      <c r="C32" s="4"/>
      <c r="D32" s="5" t="s">
        <v>95</v>
      </c>
      <c r="E32" s="20"/>
      <c r="F32" s="20"/>
      <c r="G32" s="6"/>
      <c r="H32" s="27"/>
    </row>
    <row r="33" spans="1:8" ht="12" customHeight="1" outlineLevel="3">
      <c r="A33" s="35"/>
      <c r="B33" s="36"/>
      <c r="C33" s="36"/>
      <c r="D33" s="37" t="s">
        <v>96</v>
      </c>
      <c r="E33" s="38"/>
      <c r="F33" s="38"/>
      <c r="G33" s="39"/>
      <c r="H33" s="40"/>
    </row>
    <row r="34" spans="1:8" s="1" customFormat="1" ht="99.75" customHeight="1" outlineLevel="4">
      <c r="A34" s="7"/>
      <c r="B34" s="8">
        <v>59119</v>
      </c>
      <c r="C34" s="9">
        <v>63069</v>
      </c>
      <c r="D34" s="10" t="s">
        <v>97</v>
      </c>
      <c r="E34" s="19">
        <v>25990</v>
      </c>
      <c r="F34" s="19">
        <f>-(E34*$F$2-E34)</f>
        <v>25990</v>
      </c>
      <c r="G34" s="11" t="s">
        <v>98</v>
      </c>
      <c r="H34" s="26" t="s">
        <v>99</v>
      </c>
    </row>
    <row r="35" spans="1:8" s="1" customFormat="1" ht="99.75" customHeight="1" outlineLevel="4">
      <c r="A35" s="7"/>
      <c r="B35" s="8">
        <v>59116</v>
      </c>
      <c r="C35" s="9">
        <v>63067</v>
      </c>
      <c r="D35" s="10" t="s">
        <v>100</v>
      </c>
      <c r="E35" s="19">
        <v>3090</v>
      </c>
      <c r="F35" s="19">
        <f>-(E35*$F$2-E35)</f>
        <v>3090</v>
      </c>
      <c r="G35" s="11" t="s">
        <v>101</v>
      </c>
      <c r="H35" s="26" t="s">
        <v>102</v>
      </c>
    </row>
    <row r="36" spans="1:8" s="1" customFormat="1" ht="99.75" customHeight="1" outlineLevel="4">
      <c r="A36" s="7"/>
      <c r="B36" s="8">
        <v>65506</v>
      </c>
      <c r="C36" s="9">
        <v>63112</v>
      </c>
      <c r="D36" s="10" t="s">
        <v>8</v>
      </c>
      <c r="E36" s="19">
        <v>26990</v>
      </c>
      <c r="F36" s="19">
        <f>-(E36*$F$2-E36)</f>
        <v>26990</v>
      </c>
      <c r="G36" s="11" t="s">
        <v>9</v>
      </c>
      <c r="H36" s="26" t="s">
        <v>10</v>
      </c>
    </row>
    <row r="37" spans="1:8" s="1" customFormat="1" ht="99.75" customHeight="1" outlineLevel="4">
      <c r="A37" s="7"/>
      <c r="B37" s="8">
        <v>65528</v>
      </c>
      <c r="C37" s="9">
        <v>63069</v>
      </c>
      <c r="D37" s="10" t="s">
        <v>11</v>
      </c>
      <c r="E37" s="19">
        <v>25990</v>
      </c>
      <c r="F37" s="19">
        <f>-(E37*$F$2-E37)</f>
        <v>25990</v>
      </c>
      <c r="G37" s="11" t="s">
        <v>12</v>
      </c>
      <c r="H37" s="26" t="s">
        <v>13</v>
      </c>
    </row>
    <row r="38" spans="1:8" s="1" customFormat="1" ht="99.75" customHeight="1" outlineLevel="4">
      <c r="A38" s="7"/>
      <c r="B38" s="8">
        <v>65529</v>
      </c>
      <c r="C38" s="9">
        <v>63067</v>
      </c>
      <c r="D38" s="10" t="s">
        <v>14</v>
      </c>
      <c r="E38" s="19">
        <v>3090</v>
      </c>
      <c r="F38" s="19">
        <f>-(E38*$F$2-E38)</f>
        <v>3090</v>
      </c>
      <c r="G38" s="11" t="s">
        <v>15</v>
      </c>
      <c r="H38" s="26" t="s">
        <v>16</v>
      </c>
    </row>
  </sheetData>
  <sheetProtection/>
  <mergeCells count="8">
    <mergeCell ref="G3:G4"/>
    <mergeCell ref="H3:H4"/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2021-08-26T13:51:48Z</cp:lastPrinted>
  <dcterms:created xsi:type="dcterms:W3CDTF">2021-08-26T13:51:48Z</dcterms:created>
  <dcterms:modified xsi:type="dcterms:W3CDTF">2021-08-26T14:11:04Z</dcterms:modified>
  <cp:category/>
  <cp:version/>
  <cp:contentType/>
  <cp:contentStatus/>
  <cp:revision>1</cp:revision>
</cp:coreProperties>
</file>