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45" yWindow="3135" windowWidth="15120" windowHeight="801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<sst xmlns="http://schemas.openxmlformats.org/spreadsheetml/2006/main" count="149" uniqueCount="47">
  <si>
    <t>Артикул</t>
  </si>
  <si>
    <t>Наименование</t>
  </si>
  <si>
    <t>Код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</si>
  <si>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</si>
  <si>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</si>
  <si>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</si>
  <si>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</si>
  <si>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</si>
  <si>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</si>
  <si>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</si>
  <si>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</si>
  <si>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</si>
  <si>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под заказ</t>
  </si>
  <si>
    <t>Ваша скидка</t>
  </si>
  <si>
    <t>ПРАЙС-ЛИСТ</t>
  </si>
  <si>
    <t>складской</t>
  </si>
  <si>
    <t>Трубы обсадные ХЕМКОР</t>
  </si>
  <si>
    <t>труба обсадная Р-TR 113*4,0*3000 гп</t>
  </si>
  <si>
    <t>труба обсадная Р-TR 113*5,0*2000 гп</t>
  </si>
  <si>
    <t>труба обсадная Р-TR 113*5,0*3000 гп</t>
  </si>
  <si>
    <t>труба обсадная Р-TR 125*4,0*3000 гп</t>
  </si>
  <si>
    <t>труба обсадная Р-TR 125*5,0*2000 гп</t>
  </si>
  <si>
    <t>труба обсадная Р-TR 125*5,0*3000 гп</t>
  </si>
  <si>
    <t>труба обсадная Р-TR 125*6,0*2000 гп</t>
  </si>
  <si>
    <t>труба обсадная Р-TR 125*6,0*3000 гп</t>
  </si>
  <si>
    <t>труба обсадная Р-TR 125*7,5*3000 гп</t>
  </si>
  <si>
    <t>труба обсадная Р-TR 140*6,5*3000 гп</t>
  </si>
  <si>
    <t>труба обсадная Р-TR 140*8,0*3000 гп</t>
  </si>
  <si>
    <t>труба обсадная Р-TR 165*7,5*3000 гп</t>
  </si>
  <si>
    <t>труба обсадная Р-TR 165*9,5*3000 гп</t>
  </si>
  <si>
    <t>труба обсадная Р-TR 195*8,5*3000 гп</t>
  </si>
  <si>
    <t>труба обсадная Р-TR 225*10,0*3000 гп</t>
  </si>
  <si>
    <t>труба обсадная Р-TR 90*4,0*3000 гп</t>
  </si>
  <si>
    <t>труба обсадная Р-TR 90*5,0*2000 гп</t>
  </si>
  <si>
    <t>труба обсадная Р-TR 90*5,0*3000 гп</t>
  </si>
  <si>
    <t>труба обсадная Р-TR 90*8,0*3000 гп</t>
  </si>
  <si>
    <t>РРЦ, руб</t>
  </si>
  <si>
    <t>Опт, руб</t>
  </si>
  <si>
    <t>Комплектующие д/труб обсадных ХЕМКОР</t>
  </si>
  <si>
    <t>заглушка конусная d113 т</t>
  </si>
  <si>
    <t>заглушка конусная d125 т</t>
  </si>
  <si>
    <t>заглушка конусная d90 т</t>
  </si>
  <si>
    <t>оголовок для скважины ОС/113-127/32 т</t>
  </si>
  <si>
    <t>оголовок для скважины ОС/125-165/32 т</t>
  </si>
  <si>
    <t>фильтр для воды с напылением ПВД 125*5,0*2000 т</t>
  </si>
  <si>
    <t>фильтр для воды сетчатый 125*5,0*2000 гп</t>
  </si>
  <si>
    <t>фильтр для воды щелевой 125*5,0*2000 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</si>
</sst>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&quot; руб.&quot;"/>
    <numFmt numFmtId="166" formatCode="#,##0.00&quot; руб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indexed="6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9" fillId="2" borderId="2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0" fontId="5" fillId="2" borderId="4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" fontId="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4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 inden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vertical="center" wrapText="1" indent="1"/>
    </xf>
    <xf numFmtId="166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/>
    </xf>
    <xf numFmtId="0" fontId="9" fillId="2" borderId="4" xfId="1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 indent="3"/>
    </xf>
    <xf numFmtId="165" fontId="0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2</xdr:col>
      <xdr:colOff>1495424</xdr:colOff>
      <xdr:row>1</xdr:row>
      <xdr:rowOff>82736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0"/>
          <a:ext cx="2257425" cy="959036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276226</xdr:colOff>
      <xdr:row>0</xdr:row>
      <xdr:rowOff>0</xdr:rowOff>
    </xdr:from>
    <xdr:to>
      <xdr:col>9</xdr:col>
      <xdr:colOff>152400</xdr:colOff>
      <xdr:row>0</xdr:row>
      <xdr:rowOff>871219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6" y="0"/>
          <a:ext cx="933449" cy="871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K1" sqref="K1"/>
    </sheetView>
  </sheetViews>
  <sheetFormatPr defaultRowHeight="15" x14ac:dyDescent="0.25"/>
  <cols>
    <col min="2" max="2" width="11.42578125" bestFit="1" customWidth="1"/>
    <col min="3" max="3" width="79.28515625" customWidth="1"/>
    <col min="4" max="4" width="13.42578125" bestFit="1" customWidth="1"/>
    <col min="5" max="5" width="14.5703125" customWidth="1"/>
    <col min="6" max="6" width="11" customWidth="1"/>
    <col min="7" max="7" width="9.140625" style="2"/>
    <col min="9" max="9" width="15.85546875" customWidth="1"/>
    <col min="10" max="10" width="12.28515625" customWidth="1"/>
  </cols>
  <sheetData>
    <row r="1" spans="1:10" ht="69" customHeight="1" x14ac:dyDescent="0.5">
      <c r="A1" s="6"/>
      <c r="C1" s="26" t="s">
        <v>14</v>
      </c>
      <c r="D1" s="26"/>
      <c r="E1" s="26"/>
      <c r="F1" s="26"/>
      <c r="G1" s="26"/>
      <c r="H1" s="26"/>
      <c r="I1" s="6"/>
      <c r="J1" s="6"/>
    </row>
    <row r="2" spans="1:10" x14ac:dyDescent="0.25">
      <c r="A2" s="6"/>
      <c r="B2" s="6"/>
      <c r="C2" s="6"/>
      <c r="D2" s="6" t="s">
        <v>13</v>
      </c>
      <c r="E2" s="9">
        <v>0</v>
      </c>
      <c r="F2" s="6"/>
      <c r="G2" s="7"/>
      <c r="H2" s="6"/>
      <c r="I2" s="24">
        <v>44880</v>
      </c>
      <c r="J2" s="25"/>
    </row>
    <row r="3" spans="1:10" ht="51" x14ac:dyDescent="0.25">
      <c r="A3" s="1" t="s">
        <v>2</v>
      </c>
      <c r="B3" s="1" t="s">
        <v>0</v>
      </c>
      <c r="C3" s="1" t="s">
        <v>1</v>
      </c>
      <c r="D3" s="1" t="s">
        <v>36</v>
      </c>
      <c r="E3" s="1" t="s">
        <v>37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10</v>
      </c>
    </row>
    <row r="4" spans="1:10" x14ac:dyDescent="0.25">
      <c r="A4" s="1"/>
      <c r="C4" s="27" t="s">
        <v>16</v>
      </c>
      <c r="D4" s="1"/>
      <c r="E4" s="1"/>
      <c r="F4" s="11"/>
      <c r="G4" s="1"/>
      <c r="H4" s="1"/>
      <c r="I4" s="1"/>
      <c r="J4" s="1"/>
    </row>
    <row r="5" spans="1:10" x14ac:dyDescent="0.25">
      <c r="A5" s="12">
        <v>13166</v>
      </c>
      <c r="B5" s="12">
        <v>1491056</v>
      </c>
      <c r="C5" s="28" t="s">
        <v>17</v>
      </c>
      <c r="D5" s="14">
        <v>1579.85</v>
      </c>
      <c r="E5" s="23">
        <f>-(D5*$E$2-D5)</f>
        <v>1579.85</v>
      </c>
      <c r="F5" s="10" t="s">
        <v>9</v>
      </c>
      <c r="G5" s="4" t="s">
        <v>7</v>
      </c>
      <c r="H5" s="4" t="s">
        <v>8</v>
      </c>
      <c r="I5" s="19">
        <v>4678598570319</v>
      </c>
      <c r="J5" s="5" t="s">
        <v>12</v>
      </c>
    </row>
    <row r="6" spans="1:10" x14ac:dyDescent="0.25">
      <c r="A6" s="12">
        <v>13167</v>
      </c>
      <c r="B6" s="12">
        <v>1491057</v>
      </c>
      <c r="C6" s="28" t="s">
        <v>18</v>
      </c>
      <c r="D6" s="14">
        <v>1337.81</v>
      </c>
      <c r="E6" s="23">
        <f t="shared" ref="E6:E23" si="0">-(D6*$E$2-D6)</f>
        <v>1337.81</v>
      </c>
      <c r="F6" s="10" t="s">
        <v>9</v>
      </c>
      <c r="G6" s="4" t="s">
        <v>7</v>
      </c>
      <c r="H6" s="4" t="s">
        <v>8</v>
      </c>
      <c r="I6" s="19">
        <v>4678598570326</v>
      </c>
      <c r="J6" s="5" t="s">
        <v>12</v>
      </c>
    </row>
    <row r="7" spans="1:10" x14ac:dyDescent="0.25">
      <c r="A7" s="12">
        <v>13168</v>
      </c>
      <c r="B7" s="12">
        <v>1491058</v>
      </c>
      <c r="C7" s="28" t="s">
        <v>19</v>
      </c>
      <c r="D7" s="14">
        <v>1967.36</v>
      </c>
      <c r="E7" s="23">
        <f t="shared" si="0"/>
        <v>1967.36</v>
      </c>
      <c r="F7" s="10" t="s">
        <v>9</v>
      </c>
      <c r="G7" s="4" t="s">
        <v>7</v>
      </c>
      <c r="H7" s="4" t="s">
        <v>8</v>
      </c>
      <c r="I7" s="19">
        <v>4678598570333</v>
      </c>
      <c r="J7" s="5" t="s">
        <v>12</v>
      </c>
    </row>
    <row r="8" spans="1:10" x14ac:dyDescent="0.25">
      <c r="A8" s="12">
        <v>13169</v>
      </c>
      <c r="B8" s="12">
        <v>1491059</v>
      </c>
      <c r="C8" s="28" t="s">
        <v>20</v>
      </c>
      <c r="D8" s="14">
        <v>1788.5</v>
      </c>
      <c r="E8" s="23">
        <f t="shared" si="0"/>
        <v>1788.5</v>
      </c>
      <c r="F8" s="10" t="s">
        <v>9</v>
      </c>
      <c r="G8" s="4" t="s">
        <v>7</v>
      </c>
      <c r="H8" s="4" t="s">
        <v>8</v>
      </c>
      <c r="I8" s="19">
        <v>4678598570340</v>
      </c>
      <c r="J8" s="5" t="s">
        <v>11</v>
      </c>
    </row>
    <row r="9" spans="1:10" x14ac:dyDescent="0.25">
      <c r="A9" s="12">
        <v>13170</v>
      </c>
      <c r="B9" s="12">
        <v>1491060</v>
      </c>
      <c r="C9" s="28" t="s">
        <v>21</v>
      </c>
      <c r="D9" s="14">
        <v>1453.34</v>
      </c>
      <c r="E9" s="23">
        <f t="shared" si="0"/>
        <v>1453.34</v>
      </c>
      <c r="F9" s="10" t="s">
        <v>9</v>
      </c>
      <c r="G9" s="4" t="s">
        <v>7</v>
      </c>
      <c r="H9" s="4" t="s">
        <v>8</v>
      </c>
      <c r="I9" s="19">
        <v>4678598570357</v>
      </c>
      <c r="J9" s="5" t="s">
        <v>15</v>
      </c>
    </row>
    <row r="10" spans="1:10" x14ac:dyDescent="0.25">
      <c r="A10" s="12">
        <v>13171</v>
      </c>
      <c r="B10" s="12">
        <v>1491055</v>
      </c>
      <c r="C10" s="28" t="s">
        <v>22</v>
      </c>
      <c r="D10" s="14">
        <v>2137.2600000000002</v>
      </c>
      <c r="E10" s="23">
        <f t="shared" si="0"/>
        <v>2137.2600000000002</v>
      </c>
      <c r="F10" s="10" t="s">
        <v>9</v>
      </c>
      <c r="G10" s="4" t="s">
        <v>7</v>
      </c>
      <c r="H10" s="4" t="s">
        <v>8</v>
      </c>
      <c r="I10" s="19">
        <v>4678598570364</v>
      </c>
      <c r="J10" s="5" t="s">
        <v>11</v>
      </c>
    </row>
    <row r="11" spans="1:10" x14ac:dyDescent="0.25">
      <c r="A11" s="12">
        <v>13172</v>
      </c>
      <c r="B11" s="12">
        <v>1491061</v>
      </c>
      <c r="C11" s="28" t="s">
        <v>23</v>
      </c>
      <c r="D11" s="14">
        <v>1705.7</v>
      </c>
      <c r="E11" s="23">
        <f t="shared" si="0"/>
        <v>1705.7</v>
      </c>
      <c r="F11" s="10" t="s">
        <v>9</v>
      </c>
      <c r="G11" s="4" t="s">
        <v>7</v>
      </c>
      <c r="H11" s="4" t="s">
        <v>8</v>
      </c>
      <c r="I11" s="19">
        <v>4678598570371</v>
      </c>
      <c r="J11" s="5" t="s">
        <v>15</v>
      </c>
    </row>
    <row r="12" spans="1:10" x14ac:dyDescent="0.25">
      <c r="A12" s="12">
        <v>13173</v>
      </c>
      <c r="B12" s="12">
        <v>1491063</v>
      </c>
      <c r="C12" s="28" t="s">
        <v>24</v>
      </c>
      <c r="D12" s="14">
        <v>2508.38</v>
      </c>
      <c r="E12" s="23">
        <f t="shared" si="0"/>
        <v>2508.38</v>
      </c>
      <c r="F12" s="10" t="s">
        <v>9</v>
      </c>
      <c r="G12" s="4" t="s">
        <v>7</v>
      </c>
      <c r="H12" s="4" t="s">
        <v>8</v>
      </c>
      <c r="I12" s="19">
        <v>4678598570388</v>
      </c>
      <c r="J12" s="5" t="s">
        <v>15</v>
      </c>
    </row>
    <row r="13" spans="1:10" x14ac:dyDescent="0.25">
      <c r="A13" s="12">
        <v>13174</v>
      </c>
      <c r="B13" s="12">
        <v>1491064</v>
      </c>
      <c r="C13" s="28" t="s">
        <v>25</v>
      </c>
      <c r="D13" s="14">
        <v>3143.31</v>
      </c>
      <c r="E13" s="23">
        <f t="shared" si="0"/>
        <v>3143.31</v>
      </c>
      <c r="F13" s="10" t="s">
        <v>9</v>
      </c>
      <c r="G13" s="4" t="s">
        <v>7</v>
      </c>
      <c r="H13" s="4" t="s">
        <v>8</v>
      </c>
      <c r="I13" s="19">
        <v>4678598570395</v>
      </c>
      <c r="J13" s="5" t="s">
        <v>12</v>
      </c>
    </row>
    <row r="14" spans="1:10" x14ac:dyDescent="0.25">
      <c r="A14" s="12">
        <v>13176</v>
      </c>
      <c r="B14" s="12">
        <v>1491065</v>
      </c>
      <c r="C14" s="28" t="s">
        <v>26</v>
      </c>
      <c r="D14" s="14">
        <v>3800.58</v>
      </c>
      <c r="E14" s="23">
        <f t="shared" si="0"/>
        <v>3800.58</v>
      </c>
      <c r="F14" s="10" t="s">
        <v>9</v>
      </c>
      <c r="G14" s="4" t="s">
        <v>7</v>
      </c>
      <c r="H14" s="4" t="s">
        <v>8</v>
      </c>
      <c r="I14" s="19">
        <v>4678598570418</v>
      </c>
      <c r="J14" s="5" t="s">
        <v>12</v>
      </c>
    </row>
    <row r="15" spans="1:10" x14ac:dyDescent="0.25">
      <c r="A15" s="12">
        <v>13175</v>
      </c>
      <c r="B15" s="12">
        <v>1491066</v>
      </c>
      <c r="C15" s="28" t="s">
        <v>27</v>
      </c>
      <c r="D15" s="14">
        <v>3148.52</v>
      </c>
      <c r="E15" s="23">
        <f t="shared" si="0"/>
        <v>3148.52</v>
      </c>
      <c r="F15" s="10" t="s">
        <v>9</v>
      </c>
      <c r="G15" s="4" t="s">
        <v>7</v>
      </c>
      <c r="H15" s="4" t="s">
        <v>8</v>
      </c>
      <c r="I15" s="19">
        <v>4678598570401</v>
      </c>
      <c r="J15" s="5" t="s">
        <v>12</v>
      </c>
    </row>
    <row r="16" spans="1:10" x14ac:dyDescent="0.25">
      <c r="A16" s="12">
        <v>13177</v>
      </c>
      <c r="B16" s="12">
        <v>1491062</v>
      </c>
      <c r="C16" s="28" t="s">
        <v>28</v>
      </c>
      <c r="D16" s="14">
        <v>4135.93</v>
      </c>
      <c r="E16" s="23">
        <f t="shared" si="0"/>
        <v>4135.93</v>
      </c>
      <c r="F16" s="10" t="s">
        <v>9</v>
      </c>
      <c r="G16" s="4" t="s">
        <v>7</v>
      </c>
      <c r="H16" s="4" t="s">
        <v>8</v>
      </c>
      <c r="I16" s="19">
        <v>4678598570425</v>
      </c>
      <c r="J16" s="5" t="s">
        <v>12</v>
      </c>
    </row>
    <row r="17" spans="1:10" x14ac:dyDescent="0.25">
      <c r="A17" s="12">
        <v>13178</v>
      </c>
      <c r="B17" s="12">
        <v>1491067</v>
      </c>
      <c r="C17" s="28" t="s">
        <v>29</v>
      </c>
      <c r="D17" s="14">
        <v>5461.66</v>
      </c>
      <c r="E17" s="23">
        <f t="shared" si="0"/>
        <v>5461.66</v>
      </c>
      <c r="F17" s="10" t="s">
        <v>9</v>
      </c>
      <c r="G17" s="4" t="s">
        <v>7</v>
      </c>
      <c r="H17" s="4" t="s">
        <v>8</v>
      </c>
      <c r="I17" s="19">
        <v>4678598570432</v>
      </c>
      <c r="J17" s="5" t="s">
        <v>12</v>
      </c>
    </row>
    <row r="18" spans="1:10" x14ac:dyDescent="0.25">
      <c r="A18" s="12">
        <v>13179</v>
      </c>
      <c r="B18" s="12">
        <v>1491068</v>
      </c>
      <c r="C18" s="28" t="s">
        <v>30</v>
      </c>
      <c r="D18" s="14">
        <v>5781.36</v>
      </c>
      <c r="E18" s="23">
        <f t="shared" si="0"/>
        <v>5781.36</v>
      </c>
      <c r="F18" s="10" t="s">
        <v>9</v>
      </c>
      <c r="G18" s="4" t="s">
        <v>7</v>
      </c>
      <c r="H18" s="4" t="s">
        <v>8</v>
      </c>
      <c r="I18" s="19">
        <v>4678598570449</v>
      </c>
      <c r="J18" s="5" t="s">
        <v>12</v>
      </c>
    </row>
    <row r="19" spans="1:10" x14ac:dyDescent="0.25">
      <c r="A19" s="12">
        <v>13180</v>
      </c>
      <c r="B19" s="12">
        <v>1491069</v>
      </c>
      <c r="C19" s="28" t="s">
        <v>31</v>
      </c>
      <c r="D19" s="14">
        <v>7500.57</v>
      </c>
      <c r="E19" s="23">
        <f t="shared" si="0"/>
        <v>7500.57</v>
      </c>
      <c r="F19" s="10" t="s">
        <v>9</v>
      </c>
      <c r="G19" s="4" t="s">
        <v>7</v>
      </c>
      <c r="H19" s="4" t="s">
        <v>8</v>
      </c>
      <c r="I19" s="19">
        <v>4678598570456</v>
      </c>
      <c r="J19" s="5" t="s">
        <v>12</v>
      </c>
    </row>
    <row r="20" spans="1:10" x14ac:dyDescent="0.25">
      <c r="A20" s="12">
        <v>13162</v>
      </c>
      <c r="B20" s="12">
        <v>1491070</v>
      </c>
      <c r="C20" s="28" t="s">
        <v>32</v>
      </c>
      <c r="D20" s="14">
        <v>1244.5</v>
      </c>
      <c r="E20" s="23">
        <f t="shared" si="0"/>
        <v>1244.5</v>
      </c>
      <c r="F20" s="10" t="s">
        <v>9</v>
      </c>
      <c r="G20" s="4" t="s">
        <v>7</v>
      </c>
      <c r="H20" s="4" t="s">
        <v>8</v>
      </c>
      <c r="I20" s="19">
        <v>4678598570272</v>
      </c>
      <c r="J20" s="5" t="s">
        <v>15</v>
      </c>
    </row>
    <row r="21" spans="1:10" x14ac:dyDescent="0.25">
      <c r="A21" s="12">
        <v>13163</v>
      </c>
      <c r="B21" s="12">
        <v>1491071</v>
      </c>
      <c r="C21" s="28" t="s">
        <v>33</v>
      </c>
      <c r="D21" s="13">
        <v>993.52</v>
      </c>
      <c r="E21" s="23">
        <f t="shared" si="0"/>
        <v>993.52</v>
      </c>
      <c r="F21" s="10" t="s">
        <v>9</v>
      </c>
      <c r="G21" s="4" t="s">
        <v>7</v>
      </c>
      <c r="H21" s="4" t="s">
        <v>8</v>
      </c>
      <c r="I21" s="19">
        <v>4678598570289</v>
      </c>
      <c r="J21" s="5" t="s">
        <v>12</v>
      </c>
    </row>
    <row r="22" spans="1:10" x14ac:dyDescent="0.25">
      <c r="A22" s="12">
        <v>13164</v>
      </c>
      <c r="B22" s="12">
        <v>1491072</v>
      </c>
      <c r="C22" s="28" t="s">
        <v>34</v>
      </c>
      <c r="D22" s="14">
        <v>1475.52</v>
      </c>
      <c r="E22" s="23">
        <f t="shared" si="0"/>
        <v>1475.52</v>
      </c>
      <c r="F22" s="10" t="s">
        <v>9</v>
      </c>
      <c r="G22" s="4" t="s">
        <v>7</v>
      </c>
      <c r="H22" s="4" t="s">
        <v>8</v>
      </c>
      <c r="I22" s="19">
        <v>4678598570296</v>
      </c>
      <c r="J22" s="5" t="s">
        <v>15</v>
      </c>
    </row>
    <row r="23" spans="1:10" x14ac:dyDescent="0.25">
      <c r="A23" s="12">
        <v>13165</v>
      </c>
      <c r="B23" s="12">
        <v>1491073</v>
      </c>
      <c r="C23" s="28" t="s">
        <v>35</v>
      </c>
      <c r="D23" s="14">
        <v>2258</v>
      </c>
      <c r="E23" s="23">
        <f t="shared" si="0"/>
        <v>2258</v>
      </c>
      <c r="F23" s="10" t="s">
        <v>9</v>
      </c>
      <c r="G23" s="4" t="s">
        <v>7</v>
      </c>
      <c r="H23" s="4" t="s">
        <v>8</v>
      </c>
      <c r="I23" s="19">
        <v>4678598570302</v>
      </c>
      <c r="J23" s="5" t="s">
        <v>12</v>
      </c>
    </row>
    <row r="24" spans="1:10" x14ac:dyDescent="0.25">
      <c r="A24" s="12"/>
      <c r="B24" s="3"/>
      <c r="C24" s="27" t="s">
        <v>38</v>
      </c>
      <c r="D24" s="8"/>
      <c r="E24" s="21"/>
      <c r="F24" s="15"/>
      <c r="G24" s="16"/>
      <c r="H24" s="4"/>
      <c r="I24" s="17"/>
      <c r="J24" s="18"/>
    </row>
    <row r="25" spans="1:10" x14ac:dyDescent="0.25">
      <c r="A25" s="12">
        <v>13187</v>
      </c>
      <c r="B25" s="12">
        <v>2280043</v>
      </c>
      <c r="C25" s="29" t="s">
        <v>39</v>
      </c>
      <c r="D25" s="13">
        <v>272.67</v>
      </c>
      <c r="E25" s="22">
        <f>-(D25*$E$2-D25)</f>
        <v>272.67</v>
      </c>
      <c r="F25" s="10" t="s">
        <v>9</v>
      </c>
      <c r="G25" s="4" t="s">
        <v>7</v>
      </c>
      <c r="H25" s="4" t="s">
        <v>8</v>
      </c>
      <c r="I25" s="19">
        <v>4678598570524</v>
      </c>
      <c r="J25" s="20" t="s">
        <v>12</v>
      </c>
    </row>
    <row r="26" spans="1:10" x14ac:dyDescent="0.25">
      <c r="A26" s="12">
        <v>13188</v>
      </c>
      <c r="B26" s="12">
        <v>2280044</v>
      </c>
      <c r="C26" s="29" t="s">
        <v>40</v>
      </c>
      <c r="D26" s="13">
        <v>340.85</v>
      </c>
      <c r="E26" s="22">
        <f t="shared" ref="E26:E42" si="1">-(D26*$E$2-D26)</f>
        <v>340.85</v>
      </c>
      <c r="F26" s="10" t="s">
        <v>9</v>
      </c>
      <c r="G26" s="4" t="s">
        <v>7</v>
      </c>
      <c r="H26" s="4" t="s">
        <v>8</v>
      </c>
      <c r="I26" s="19">
        <v>4678598570531</v>
      </c>
      <c r="J26" s="20" t="s">
        <v>11</v>
      </c>
    </row>
    <row r="27" spans="1:10" x14ac:dyDescent="0.25">
      <c r="A27" s="12">
        <v>13186</v>
      </c>
      <c r="B27" s="12">
        <v>2280042</v>
      </c>
      <c r="C27" s="29" t="s">
        <v>41</v>
      </c>
      <c r="D27" s="13">
        <v>177.23</v>
      </c>
      <c r="E27" s="22">
        <f t="shared" si="1"/>
        <v>177.23</v>
      </c>
      <c r="F27" s="10" t="s">
        <v>9</v>
      </c>
      <c r="G27" s="4" t="s">
        <v>7</v>
      </c>
      <c r="H27" s="4" t="s">
        <v>8</v>
      </c>
      <c r="I27" s="19">
        <v>4678598570517</v>
      </c>
      <c r="J27" s="20" t="s">
        <v>11</v>
      </c>
    </row>
    <row r="28" spans="1:10" x14ac:dyDescent="0.25">
      <c r="A28" s="12">
        <v>13184</v>
      </c>
      <c r="B28" s="12">
        <v>2282040</v>
      </c>
      <c r="C28" s="29" t="s">
        <v>42</v>
      </c>
      <c r="D28" s="14">
        <v>2317.71</v>
      </c>
      <c r="E28" s="22">
        <f t="shared" si="1"/>
        <v>2317.71</v>
      </c>
      <c r="F28" s="10" t="s">
        <v>9</v>
      </c>
      <c r="G28" s="4" t="s">
        <v>7</v>
      </c>
      <c r="H28" s="4" t="s">
        <v>8</v>
      </c>
      <c r="I28" s="19">
        <v>4678598570494</v>
      </c>
      <c r="J28" s="20" t="s">
        <v>12</v>
      </c>
    </row>
    <row r="29" spans="1:10" x14ac:dyDescent="0.25">
      <c r="A29" s="12">
        <v>13185</v>
      </c>
      <c r="B29" s="12">
        <v>2282041</v>
      </c>
      <c r="C29" s="29" t="s">
        <v>43</v>
      </c>
      <c r="D29" s="14">
        <v>2658.56</v>
      </c>
      <c r="E29" s="22">
        <f t="shared" si="1"/>
        <v>2658.56</v>
      </c>
      <c r="F29" s="10" t="s">
        <v>9</v>
      </c>
      <c r="G29" s="4" t="s">
        <v>7</v>
      </c>
      <c r="H29" s="4" t="s">
        <v>8</v>
      </c>
      <c r="I29" s="19">
        <v>4678598570500</v>
      </c>
      <c r="J29" s="20" t="s">
        <v>11</v>
      </c>
    </row>
    <row r="30" spans="1:10" x14ac:dyDescent="0.25">
      <c r="A30" s="12">
        <v>13182</v>
      </c>
      <c r="B30" s="12">
        <v>2282038</v>
      </c>
      <c r="C30" s="29" t="s">
        <v>44</v>
      </c>
      <c r="D30" s="14">
        <v>6694.29</v>
      </c>
      <c r="E30" s="22">
        <f t="shared" si="1"/>
        <v>6694.29</v>
      </c>
      <c r="F30" s="10" t="s">
        <v>9</v>
      </c>
      <c r="G30" s="4" t="s">
        <v>7</v>
      </c>
      <c r="H30" s="4" t="s">
        <v>8</v>
      </c>
      <c r="I30" s="19">
        <v>4678598570470</v>
      </c>
      <c r="J30" s="20" t="s">
        <v>15</v>
      </c>
    </row>
    <row r="31" spans="1:10" x14ac:dyDescent="0.25">
      <c r="A31" s="30">
        <v>13181</v>
      </c>
      <c r="B31" s="30">
        <v>2282037</v>
      </c>
      <c r="C31" s="31" t="s">
        <v>45</v>
      </c>
      <c r="D31" s="32">
        <v>10244.84</v>
      </c>
      <c r="E31" s="33">
        <f t="shared" si="1"/>
        <v>10244.84</v>
      </c>
      <c r="F31" s="34" t="s">
        <v>9</v>
      </c>
      <c r="G31" s="16" t="s">
        <v>7</v>
      </c>
      <c r="H31" s="16" t="s">
        <v>8</v>
      </c>
      <c r="I31" s="35">
        <v>4678598570463</v>
      </c>
      <c r="J31" s="36" t="s">
        <v>11</v>
      </c>
    </row>
    <row r="32" spans="1:10" x14ac:dyDescent="0.25">
      <c r="A32" s="12">
        <v>13183</v>
      </c>
      <c r="B32" s="12">
        <v>2282039</v>
      </c>
      <c r="C32" s="29" t="s">
        <v>46</v>
      </c>
      <c r="D32" s="14">
        <v>4453.28</v>
      </c>
      <c r="E32" s="33">
        <f t="shared" si="1"/>
        <v>4453.28</v>
      </c>
      <c r="F32" s="48" t="s">
        <v>9</v>
      </c>
      <c r="G32" s="16" t="s">
        <v>7</v>
      </c>
      <c r="H32" s="4" t="s">
        <v>8</v>
      </c>
      <c r="I32" s="19">
        <v>4678598570487</v>
      </c>
      <c r="J32" s="20" t="s">
        <v>11</v>
      </c>
    </row>
    <row r="33" spans="1:11" x14ac:dyDescent="0.25">
      <c r="A33" s="37"/>
      <c r="B33" s="37"/>
      <c r="C33" s="38"/>
      <c r="D33" s="39"/>
      <c r="E33" s="40"/>
      <c r="F33" s="44"/>
      <c r="G33" s="41"/>
      <c r="H33" s="41"/>
      <c r="I33" s="42"/>
      <c r="J33" s="43"/>
      <c r="K33" s="44"/>
    </row>
    <row r="34" spans="1:11" x14ac:dyDescent="0.25">
      <c r="A34" s="37"/>
      <c r="B34" s="37"/>
      <c r="C34" s="38"/>
      <c r="D34" s="39"/>
      <c r="E34" s="40"/>
      <c r="F34" s="44"/>
      <c r="G34" s="41"/>
      <c r="H34" s="41"/>
      <c r="I34" s="42"/>
      <c r="J34" s="43"/>
      <c r="K34" s="44"/>
    </row>
    <row r="35" spans="1:11" x14ac:dyDescent="0.25">
      <c r="A35" s="37"/>
      <c r="B35" s="37"/>
      <c r="C35" s="38"/>
      <c r="D35" s="39"/>
      <c r="E35" s="40"/>
      <c r="F35" s="44"/>
      <c r="G35" s="41"/>
      <c r="H35" s="41"/>
      <c r="I35" s="42"/>
      <c r="J35" s="43"/>
      <c r="K35" s="44"/>
    </row>
    <row r="36" spans="1:11" x14ac:dyDescent="0.25">
      <c r="A36" s="37"/>
      <c r="B36" s="37"/>
      <c r="C36" s="38"/>
      <c r="D36" s="39"/>
      <c r="E36" s="40"/>
      <c r="F36" s="44"/>
      <c r="G36" s="41"/>
      <c r="H36" s="41"/>
      <c r="I36" s="42"/>
      <c r="J36" s="43"/>
      <c r="K36" s="44"/>
    </row>
    <row r="37" spans="1:11" x14ac:dyDescent="0.25">
      <c r="A37" s="37"/>
      <c r="B37" s="37"/>
      <c r="C37" s="38"/>
      <c r="D37" s="39"/>
      <c r="E37" s="40"/>
      <c r="F37" s="44"/>
      <c r="G37" s="41"/>
      <c r="H37" s="41"/>
      <c r="I37" s="42"/>
      <c r="J37" s="43"/>
      <c r="K37" s="44"/>
    </row>
    <row r="38" spans="1:11" ht="13.5" customHeight="1" x14ac:dyDescent="0.25">
      <c r="A38" s="37"/>
      <c r="B38" s="37"/>
      <c r="C38" s="38"/>
      <c r="D38" s="39"/>
      <c r="E38" s="40"/>
      <c r="F38" s="44"/>
      <c r="G38" s="41"/>
      <c r="H38" s="41"/>
      <c r="I38" s="42"/>
      <c r="J38" s="45"/>
      <c r="K38" s="44"/>
    </row>
    <row r="39" spans="1:11" x14ac:dyDescent="0.25">
      <c r="A39" s="37"/>
      <c r="B39" s="37"/>
      <c r="C39" s="38"/>
      <c r="D39" s="39"/>
      <c r="E39" s="40"/>
      <c r="F39" s="44"/>
      <c r="G39" s="41"/>
      <c r="H39" s="41"/>
      <c r="I39" s="42"/>
      <c r="J39" s="45"/>
      <c r="K39" s="44"/>
    </row>
    <row r="40" spans="1:11" x14ac:dyDescent="0.25">
      <c r="A40" s="37"/>
      <c r="B40" s="37"/>
      <c r="C40" s="38"/>
      <c r="D40" s="39"/>
      <c r="E40" s="40"/>
      <c r="F40" s="44"/>
      <c r="G40" s="41"/>
      <c r="H40" s="41"/>
      <c r="I40" s="42"/>
      <c r="J40" s="45"/>
      <c r="K40" s="44"/>
    </row>
    <row r="41" spans="1:11" x14ac:dyDescent="0.25">
      <c r="A41" s="37"/>
      <c r="B41" s="37"/>
      <c r="C41" s="38"/>
      <c r="D41" s="46"/>
      <c r="E41" s="40"/>
      <c r="F41" s="44"/>
      <c r="G41" s="41"/>
      <c r="H41" s="41"/>
      <c r="I41" s="42"/>
      <c r="J41" s="45"/>
      <c r="K41" s="44"/>
    </row>
    <row r="42" spans="1:11" x14ac:dyDescent="0.25">
      <c r="A42" s="37"/>
      <c r="B42" s="37"/>
      <c r="C42" s="38"/>
      <c r="D42" s="39"/>
      <c r="E42" s="40"/>
      <c r="F42" s="44"/>
      <c r="G42" s="41"/>
      <c r="H42" s="41"/>
      <c r="I42" s="42"/>
      <c r="J42" s="45"/>
      <c r="K42" s="44"/>
    </row>
    <row r="43" spans="1:11" x14ac:dyDescent="0.25">
      <c r="A43" s="44"/>
      <c r="B43" s="44"/>
      <c r="C43" s="44"/>
      <c r="D43" s="44"/>
      <c r="E43" s="44"/>
      <c r="F43" s="44"/>
      <c r="G43" s="47"/>
      <c r="H43" s="44"/>
      <c r="I43" s="44"/>
      <c r="J43" s="44"/>
      <c r="K43" s="44"/>
    </row>
    <row r="44" spans="1:11" x14ac:dyDescent="0.25">
      <c r="A44" s="44"/>
      <c r="B44" s="44"/>
      <c r="C44" s="44"/>
      <c r="D44" s="44"/>
      <c r="E44" s="44"/>
      <c r="F44" s="44"/>
      <c r="G44" s="47"/>
      <c r="H44" s="44"/>
      <c r="I44" s="44"/>
      <c r="J44" s="44"/>
      <c r="K44" s="44"/>
    </row>
    <row r="45" spans="1:11" x14ac:dyDescent="0.25">
      <c r="A45" s="44"/>
      <c r="B45" s="44"/>
      <c r="C45" s="44"/>
      <c r="D45" s="44"/>
      <c r="E45" s="44"/>
      <c r="F45" s="44"/>
      <c r="G45" s="47"/>
      <c r="H45" s="44"/>
      <c r="I45" s="44"/>
      <c r="J45" s="44"/>
      <c r="K45" s="44"/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2022-11-15T15:38:44Z</dcterms:modified>
</cp:coreProperties>
</file>