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45" yWindow="3135" windowWidth="151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E15" i="1"/>
  <c r="E16"/>
  <c r="E12"/>
  <c r="E13"/>
  <c r="E14"/>
  <c r="E4"/>
  <c r="E5"/>
  <c r="E6"/>
  <c r="E7"/>
  <c r="E8"/>
  <c r="E9"/>
  <c r="E10"/>
  <c r="E11"/>
</calcChain>
</file>

<file path=xl/sharedStrings.xml><?xml version="1.0" encoding="utf-8"?>
<sst xmlns="http://schemas.openxmlformats.org/spreadsheetml/2006/main" count="90" uniqueCount="42">
  <si>
    <t>Артикул</t>
  </si>
  <si>
    <t>Наименование</t>
  </si>
  <si>
    <t>Код</t>
  </si>
  <si>
    <t>РРЦ, руб/упак</t>
  </si>
  <si>
    <t>Статус номенклатуры</t>
  </si>
  <si>
    <t>Базовая единица измерения</t>
  </si>
  <si>
    <t>Страна происхождения</t>
  </si>
  <si>
    <t>Штрих-код изделия</t>
  </si>
  <si>
    <t>шт.</t>
  </si>
  <si>
    <t>Россия</t>
  </si>
  <si>
    <t>Новинка</t>
  </si>
  <si>
    <t>Статус (в наличии/под заказ)</t>
  </si>
  <si>
    <t>в наличии</t>
  </si>
  <si>
    <t>Ваша скидка</t>
  </si>
  <si>
    <t>Опт</t>
  </si>
  <si>
    <t>герметик GlobalSeal силикон универсальный бесцветный 290гр GS27</t>
  </si>
  <si>
    <t>герметик GlobalSeal силикон универсальный белый 290гр GS27</t>
  </si>
  <si>
    <t>герметик GlobalSeal силикон санитарный бесцветный 290гр GS28</t>
  </si>
  <si>
    <t>герметик GlobalSeal силикон санитарный белый 290гр GS28</t>
  </si>
  <si>
    <t>герметик GlobalSeal силикон нейтральный бесцветный 280мл GS98</t>
  </si>
  <si>
    <t>герметик Isosil силикон универсальный бесцветный 115мл S201</t>
  </si>
  <si>
    <t>герметик Isosil силикон универсальный белый 115мл S201</t>
  </si>
  <si>
    <t>герметик Isosil силикон санитарный бесцветный 40мл S205</t>
  </si>
  <si>
    <t>герметик Isosil силикон санитарный белый 40мл S205</t>
  </si>
  <si>
    <t>герметик Isosil силикон санитарный бесцветный 115мл S205</t>
  </si>
  <si>
    <t>герметик Isosil силикон санитарный белый 115мл S205</t>
  </si>
  <si>
    <t>герметик Isosil силикон нейтральный бесцветный 115мл S206</t>
  </si>
  <si>
    <t>герметик Isosil силикон нейтральный белый 115мл S206</t>
  </si>
  <si>
    <t>GS27пр</t>
  </si>
  <si>
    <t>GS27бел</t>
  </si>
  <si>
    <t>GS28пр</t>
  </si>
  <si>
    <t>GS28бел</t>
  </si>
  <si>
    <t>GS98пр</t>
  </si>
  <si>
    <t>S201пр115</t>
  </si>
  <si>
    <t>S201бел115</t>
  </si>
  <si>
    <t>S205пр40</t>
  </si>
  <si>
    <t>S205бел40</t>
  </si>
  <si>
    <t>S205пр</t>
  </si>
  <si>
    <t>S205бел</t>
  </si>
  <si>
    <t>S206пр</t>
  </si>
  <si>
    <t>S206бел</t>
  </si>
  <si>
    <t xml:space="preserve">            ПРАЙС-ЛИСТ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</si>
</sst>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&quot; руб.&quot;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59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5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7" fillId="2" borderId="2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4" xfId="0" applyNumberFormat="1" applyBorder="1" applyAlignment="1">
      <alignment horizontal="right" vertical="center" wrapText="1"/>
    </xf>
    <xf numFmtId="14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0</xdr:row>
      <xdr:rowOff>0</xdr:rowOff>
    </xdr:from>
    <xdr:to>
      <xdr:col>6</xdr:col>
      <xdr:colOff>179388</xdr:colOff>
      <xdr:row>1</xdr:row>
      <xdr:rowOff>685800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3375" y="0"/>
          <a:ext cx="541338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495300</xdr:colOff>
      <xdr:row>0</xdr:row>
      <xdr:rowOff>0</xdr:rowOff>
    </xdr:from>
    <xdr:to>
      <xdr:col>7</xdr:col>
      <xdr:colOff>389480</xdr:colOff>
      <xdr:row>1</xdr:row>
      <xdr:rowOff>695325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10625" y="0"/>
          <a:ext cx="50378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2128472</xdr:colOff>
      <xdr:row>0</xdr:row>
      <xdr:rowOff>431801</xdr:rowOff>
    </xdr:from>
    <xdr:to>
      <xdr:col>2</xdr:col>
      <xdr:colOff>3295652</xdr:colOff>
      <xdr:row>1</xdr:row>
      <xdr:rowOff>292100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9261913">
          <a:off x="3500072" y="431801"/>
          <a:ext cx="1167180" cy="555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161925</xdr:colOff>
      <xdr:row>0</xdr:row>
      <xdr:rowOff>266700</xdr:rowOff>
    </xdr:from>
    <xdr:to>
      <xdr:col>10</xdr:col>
      <xdr:colOff>57397</xdr:colOff>
      <xdr:row>1</xdr:row>
      <xdr:rowOff>343008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96450" y="266700"/>
          <a:ext cx="1771897" cy="771633"/>
        </a:xfrm>
        <a:prstGeom prst="rect">
          <a:avLst/>
        </a:prstGeom>
      </xdr:spPr>
    </xdr:pic>
    <xdr:clientData/>
  </xdr:twoCellAnchor>
  <xdr:twoCellAnchor editAs="oneCell">
    <xdr:from>
      <xdr:col>2</xdr:col>
      <xdr:colOff>930698</xdr:colOff>
      <xdr:row>0</xdr:row>
      <xdr:rowOff>437194</xdr:rowOff>
    </xdr:from>
    <xdr:to>
      <xdr:col>2</xdr:col>
      <xdr:colOff>2488275</xdr:colOff>
      <xdr:row>1</xdr:row>
      <xdr:rowOff>275152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9208220">
          <a:off x="2302298" y="437194"/>
          <a:ext cx="1557577" cy="53328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228599</xdr:rowOff>
    </xdr:from>
    <xdr:to>
      <xdr:col>2</xdr:col>
      <xdr:colOff>1092101</xdr:colOff>
      <xdr:row>1</xdr:row>
      <xdr:rowOff>533399</xdr:rowOff>
    </xdr:to>
    <xdr:pic>
      <xdr:nvPicPr>
        <xdr:cNvPr id="7" name="Рисунок 3" descr="SANRIKS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7150" y="228599"/>
          <a:ext cx="2406551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A3" sqref="A3"/>
    </sheetView>
  </sheetViews>
  <sheetFormatPr defaultRowHeight="15"/>
  <cols>
    <col min="2" max="2" width="11.42578125" bestFit="1" customWidth="1"/>
    <col min="3" max="3" width="69.85546875" customWidth="1"/>
    <col min="4" max="4" width="12.85546875" customWidth="1"/>
    <col min="5" max="5" width="10.42578125" bestFit="1" customWidth="1"/>
    <col min="6" max="6" width="11" customWidth="1"/>
    <col min="7" max="7" width="9.140625" style="2"/>
    <col min="9" max="9" width="15.85546875" customWidth="1"/>
    <col min="10" max="10" width="12.28515625" customWidth="1"/>
  </cols>
  <sheetData>
    <row r="1" spans="1:10" ht="54.75" customHeight="1">
      <c r="A1" s="6"/>
      <c r="B1" s="6"/>
      <c r="C1" s="18" t="s">
        <v>41</v>
      </c>
      <c r="D1" s="18"/>
      <c r="E1" s="18"/>
      <c r="F1" s="18"/>
      <c r="G1" s="18"/>
      <c r="H1" s="18"/>
      <c r="I1" s="6"/>
      <c r="J1" s="6"/>
    </row>
    <row r="2" spans="1:10" ht="59.25" customHeight="1">
      <c r="A2" s="6"/>
      <c r="B2" s="6"/>
      <c r="C2" s="6"/>
      <c r="D2" s="6" t="s">
        <v>13</v>
      </c>
      <c r="E2" s="9">
        <v>0</v>
      </c>
      <c r="F2" s="6"/>
      <c r="G2" s="7"/>
      <c r="H2" s="6"/>
      <c r="I2" s="16">
        <v>44994</v>
      </c>
      <c r="J2" s="17"/>
    </row>
    <row r="3" spans="1:10" ht="51">
      <c r="A3" s="1" t="s">
        <v>2</v>
      </c>
      <c r="B3" s="1" t="s">
        <v>0</v>
      </c>
      <c r="C3" s="1" t="s">
        <v>1</v>
      </c>
      <c r="D3" s="1" t="s">
        <v>3</v>
      </c>
      <c r="E3" s="1" t="s">
        <v>14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11</v>
      </c>
    </row>
    <row r="4" spans="1:10">
      <c r="A4" s="12">
        <v>16213</v>
      </c>
      <c r="B4" s="14" t="s">
        <v>28</v>
      </c>
      <c r="C4" s="13" t="s">
        <v>15</v>
      </c>
      <c r="D4" s="15">
        <v>285</v>
      </c>
      <c r="E4" s="8">
        <f t="shared" ref="E4:E5" si="0">-(D4*$E$2-D4)</f>
        <v>285</v>
      </c>
      <c r="F4" s="10" t="s">
        <v>10</v>
      </c>
      <c r="G4" s="3" t="s">
        <v>8</v>
      </c>
      <c r="H4" s="11" t="s">
        <v>9</v>
      </c>
      <c r="I4" s="4">
        <v>4607024044339</v>
      </c>
      <c r="J4" s="5" t="s">
        <v>12</v>
      </c>
    </row>
    <row r="5" spans="1:10">
      <c r="A5" s="12">
        <v>16214</v>
      </c>
      <c r="B5" s="14" t="s">
        <v>29</v>
      </c>
      <c r="C5" s="13" t="s">
        <v>16</v>
      </c>
      <c r="D5" s="15">
        <v>285</v>
      </c>
      <c r="E5" s="8">
        <f t="shared" si="0"/>
        <v>285</v>
      </c>
      <c r="F5" s="10" t="s">
        <v>10</v>
      </c>
      <c r="G5" s="3" t="s">
        <v>8</v>
      </c>
      <c r="H5" s="11" t="s">
        <v>9</v>
      </c>
      <c r="I5" s="4">
        <v>4607024044353</v>
      </c>
      <c r="J5" s="5" t="s">
        <v>12</v>
      </c>
    </row>
    <row r="6" spans="1:10">
      <c r="A6" s="12">
        <v>16215</v>
      </c>
      <c r="B6" s="14" t="s">
        <v>30</v>
      </c>
      <c r="C6" s="13" t="s">
        <v>17</v>
      </c>
      <c r="D6" s="15">
        <v>300.2</v>
      </c>
      <c r="E6" s="8">
        <f>-(D6*$E$2-D6)</f>
        <v>300.2</v>
      </c>
      <c r="F6" s="10" t="s">
        <v>10</v>
      </c>
      <c r="G6" s="3" t="s">
        <v>8</v>
      </c>
      <c r="H6" s="11" t="s">
        <v>9</v>
      </c>
      <c r="I6" s="4">
        <v>4607024044391</v>
      </c>
      <c r="J6" s="5" t="s">
        <v>12</v>
      </c>
    </row>
    <row r="7" spans="1:10">
      <c r="A7" s="12">
        <v>16216</v>
      </c>
      <c r="B7" s="14" t="s">
        <v>31</v>
      </c>
      <c r="C7" s="13" t="s">
        <v>18</v>
      </c>
      <c r="D7" s="15">
        <v>300.2</v>
      </c>
      <c r="E7" s="8">
        <f t="shared" ref="E7:E16" si="1">-(D7*$E$2-D7)</f>
        <v>300.2</v>
      </c>
      <c r="F7" s="10" t="s">
        <v>10</v>
      </c>
      <c r="G7" s="3" t="s">
        <v>8</v>
      </c>
      <c r="H7" s="11" t="s">
        <v>9</v>
      </c>
      <c r="I7" s="4">
        <v>4607024044377</v>
      </c>
      <c r="J7" s="5" t="s">
        <v>12</v>
      </c>
    </row>
    <row r="8" spans="1:10">
      <c r="A8" s="12">
        <v>16217</v>
      </c>
      <c r="B8" s="14" t="s">
        <v>32</v>
      </c>
      <c r="C8" s="13" t="s">
        <v>19</v>
      </c>
      <c r="D8" s="15">
        <v>431.3</v>
      </c>
      <c r="E8" s="8">
        <f t="shared" si="1"/>
        <v>431.3</v>
      </c>
      <c r="F8" s="10" t="s">
        <v>10</v>
      </c>
      <c r="G8" s="3" t="s">
        <v>8</v>
      </c>
      <c r="H8" s="11" t="s">
        <v>9</v>
      </c>
      <c r="I8" s="4">
        <v>4607024043684</v>
      </c>
      <c r="J8" s="5" t="s">
        <v>12</v>
      </c>
    </row>
    <row r="9" spans="1:10">
      <c r="A9" s="12">
        <v>16218</v>
      </c>
      <c r="B9" s="14" t="s">
        <v>33</v>
      </c>
      <c r="C9" s="13" t="s">
        <v>20</v>
      </c>
      <c r="D9" s="15">
        <v>224.2</v>
      </c>
      <c r="E9" s="8">
        <f t="shared" si="1"/>
        <v>224.2</v>
      </c>
      <c r="F9" s="10" t="s">
        <v>10</v>
      </c>
      <c r="G9" s="3" t="s">
        <v>8</v>
      </c>
      <c r="H9" s="11" t="s">
        <v>9</v>
      </c>
      <c r="I9" s="4">
        <v>4607024040560</v>
      </c>
      <c r="J9" s="5" t="s">
        <v>12</v>
      </c>
    </row>
    <row r="10" spans="1:10">
      <c r="A10" s="12">
        <v>16219</v>
      </c>
      <c r="B10" s="14" t="s">
        <v>34</v>
      </c>
      <c r="C10" s="13" t="s">
        <v>21</v>
      </c>
      <c r="D10" s="15">
        <v>224.2</v>
      </c>
      <c r="E10" s="8">
        <f t="shared" si="1"/>
        <v>224.2</v>
      </c>
      <c r="F10" s="10" t="s">
        <v>10</v>
      </c>
      <c r="G10" s="3" t="s">
        <v>8</v>
      </c>
      <c r="H10" s="11" t="s">
        <v>9</v>
      </c>
      <c r="I10" s="4">
        <v>4607024040584</v>
      </c>
      <c r="J10" s="5" t="s">
        <v>12</v>
      </c>
    </row>
    <row r="11" spans="1:10">
      <c r="A11" s="12">
        <v>16220</v>
      </c>
      <c r="B11" s="14" t="s">
        <v>35</v>
      </c>
      <c r="C11" s="13" t="s">
        <v>22</v>
      </c>
      <c r="D11" s="15">
        <v>193.8</v>
      </c>
      <c r="E11" s="8">
        <f t="shared" si="1"/>
        <v>193.8</v>
      </c>
      <c r="F11" s="10" t="s">
        <v>10</v>
      </c>
      <c r="G11" s="3" t="s">
        <v>8</v>
      </c>
      <c r="H11" s="11" t="s">
        <v>9</v>
      </c>
      <c r="I11" s="4">
        <v>4607024044025</v>
      </c>
      <c r="J11" s="5" t="s">
        <v>12</v>
      </c>
    </row>
    <row r="12" spans="1:10">
      <c r="A12" s="12">
        <v>16221</v>
      </c>
      <c r="B12" s="14" t="s">
        <v>36</v>
      </c>
      <c r="C12" s="13" t="s">
        <v>23</v>
      </c>
      <c r="D12" s="15">
        <v>193.8</v>
      </c>
      <c r="E12" s="8">
        <f t="shared" si="1"/>
        <v>193.8</v>
      </c>
      <c r="F12" s="10" t="s">
        <v>10</v>
      </c>
      <c r="G12" s="3" t="s">
        <v>8</v>
      </c>
      <c r="H12" s="11" t="s">
        <v>9</v>
      </c>
      <c r="I12" s="4">
        <v>4607024044063</v>
      </c>
      <c r="J12" s="5" t="s">
        <v>12</v>
      </c>
    </row>
    <row r="13" spans="1:10">
      <c r="A13" s="12">
        <v>16222</v>
      </c>
      <c r="B13" s="14" t="s">
        <v>37</v>
      </c>
      <c r="C13" s="13" t="s">
        <v>24</v>
      </c>
      <c r="D13" s="15">
        <v>228</v>
      </c>
      <c r="E13" s="8">
        <f t="shared" si="1"/>
        <v>228</v>
      </c>
      <c r="F13" s="10" t="s">
        <v>10</v>
      </c>
      <c r="G13" s="3" t="s">
        <v>8</v>
      </c>
      <c r="H13" s="11" t="s">
        <v>9</v>
      </c>
      <c r="I13" s="4">
        <v>4607024040607</v>
      </c>
      <c r="J13" s="5" t="s">
        <v>12</v>
      </c>
    </row>
    <row r="14" spans="1:10">
      <c r="A14" s="12">
        <v>16223</v>
      </c>
      <c r="B14" s="14" t="s">
        <v>38</v>
      </c>
      <c r="C14" s="13" t="s">
        <v>25</v>
      </c>
      <c r="D14" s="15">
        <v>228</v>
      </c>
      <c r="E14" s="8">
        <f t="shared" si="1"/>
        <v>228</v>
      </c>
      <c r="F14" s="10" t="s">
        <v>10</v>
      </c>
      <c r="G14" s="3" t="s">
        <v>8</v>
      </c>
      <c r="H14" s="11" t="s">
        <v>9</v>
      </c>
      <c r="I14" s="4">
        <v>4607024040621</v>
      </c>
      <c r="J14" s="5" t="s">
        <v>12</v>
      </c>
    </row>
    <row r="15" spans="1:10">
      <c r="A15" s="12">
        <v>16224</v>
      </c>
      <c r="B15" s="14" t="s">
        <v>39</v>
      </c>
      <c r="C15" s="13" t="s">
        <v>26</v>
      </c>
      <c r="D15" s="15">
        <v>317.3</v>
      </c>
      <c r="E15" s="8">
        <f t="shared" si="1"/>
        <v>317.3</v>
      </c>
      <c r="F15" s="10" t="s">
        <v>10</v>
      </c>
      <c r="G15" s="3" t="s">
        <v>8</v>
      </c>
      <c r="H15" s="11" t="s">
        <v>9</v>
      </c>
      <c r="I15" s="4">
        <v>4607024040645</v>
      </c>
      <c r="J15" s="5" t="s">
        <v>12</v>
      </c>
    </row>
    <row r="16" spans="1:10">
      <c r="A16" s="12">
        <v>16225</v>
      </c>
      <c r="B16" s="14" t="s">
        <v>40</v>
      </c>
      <c r="C16" s="13" t="s">
        <v>27</v>
      </c>
      <c r="D16" s="15">
        <v>317.3</v>
      </c>
      <c r="E16" s="8">
        <f t="shared" si="1"/>
        <v>317.3</v>
      </c>
      <c r="F16" s="10" t="s">
        <v>10</v>
      </c>
      <c r="G16" s="3" t="s">
        <v>8</v>
      </c>
      <c r="H16" s="11" t="s">
        <v>9</v>
      </c>
      <c r="I16" s="4">
        <v>4607024040669</v>
      </c>
      <c r="J16" s="5" t="s">
        <v>12</v>
      </c>
    </row>
  </sheetData>
  <mergeCells count="2">
    <mergeCell ref="I2:J2"/>
    <mergeCell ref="C1:H1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2023-03-06T14:27:09Z</dcterms:modified>
</cp:coreProperties>
</file>