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G41" i="1"/>
  <c r="G40"/>
  <c r="G39"/>
  <c r="G38"/>
  <c r="G37"/>
  <c r="G36"/>
  <c r="G35"/>
  <c r="G34"/>
  <c r="G25"/>
  <c r="G24"/>
  <c r="G23"/>
  <c r="G22"/>
  <c r="G33"/>
  <c r="G32"/>
  <c r="G31"/>
  <c r="G30"/>
  <c r="G29"/>
  <c r="G28"/>
  <c r="G27"/>
  <c r="G26"/>
  <c r="G16"/>
  <c r="G15"/>
  <c r="G14"/>
  <c r="G13"/>
  <c r="G12"/>
  <c r="G17"/>
  <c r="G21"/>
  <c r="G20"/>
  <c r="G19"/>
  <c r="G18"/>
  <c r="G11"/>
  <c r="G10"/>
  <c r="G9"/>
  <c r="G8"/>
  <c r="G130"/>
  <c r="G129"/>
  <c r="G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43"/>
  <c r="G63"/>
  <c r="G64"/>
  <c r="G65"/>
  <c r="G66"/>
  <c r="G67"/>
  <c r="G68"/>
  <c r="G69"/>
  <c r="G70"/>
  <c r="G71"/>
  <c r="G72"/>
  <c r="G73"/>
  <c r="G44"/>
</calcChain>
</file>

<file path=xl/sharedStrings.xml><?xml version="1.0" encoding="utf-8"?>
<sst xmlns="http://schemas.openxmlformats.org/spreadsheetml/2006/main" count="529" uniqueCount="494">
  <si>
    <t>24.07.2024 г.</t>
  </si>
  <si>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</si>
  <si>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</si>
  <si>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</si>
  <si>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</si>
  <si>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</si>
  <si>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</si>
  <si>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</si>
  <si>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Ссылка на картинку</t>
  </si>
  <si>
    <t>02.09. Душевые кабины, поддоны и панели</t>
  </si>
  <si>
    <t>Душевые кабины MELODIA</t>
  </si>
  <si>
    <t>14296</t>
  </si>
  <si>
    <t>MB01002</t>
  </si>
  <si>
    <t>кабина CLASSICA 100х100 высокий, прозр.стекло, бел.стен., бел.проф. MB01002</t>
  </si>
  <si>
    <t>http://imageprice.sanriks.ru/image/b584e85c-aba6-11ed-a7c7-3cecef0d42e7.jpeg</t>
  </si>
  <si>
    <t>14320</t>
  </si>
  <si>
    <t>MB01001</t>
  </si>
  <si>
    <t>кабина CLASSICA 100х100 низкий, прозр.стекло, бел.стен., бел.проф. MB01001</t>
  </si>
  <si>
    <t>http://imageprice.sanriks.ru/image/b584e85b-aba6-11ed-a7c7-3cecef0d42e7.jpeg</t>
  </si>
  <si>
    <t>19735</t>
  </si>
  <si>
    <t>MB01014</t>
  </si>
  <si>
    <t>кабина CLASSICA 120х80 высокий Left, мат.стекло, бел.стен., бел.проф. MB01014</t>
  </si>
  <si>
    <t>http://imageprice.sanriks.ru/image/64b7f3f2-726a-11ee-a7c8-3cecef0d42e6.jpeg</t>
  </si>
  <si>
    <t>14306</t>
  </si>
  <si>
    <t>MB01012</t>
  </si>
  <si>
    <t>кабина CLASSICA 120х80 высокий Left, прозр.стекло, бел.стен., бел.проф., г/м MB01012</t>
  </si>
  <si>
    <t>http://imageprice.sanriks.ru/image/bb7d47a1-aba6-11ed-a7c7-3cecef0d42e7.jpeg</t>
  </si>
  <si>
    <t>19738</t>
  </si>
  <si>
    <t>MB01015</t>
  </si>
  <si>
    <t>кабина CLASSICA 120х80 высокий Right, мат.стекло, бел.стен., бел.проф. MB01015</t>
  </si>
  <si>
    <t>http://imageprice.sanriks.ru/image/64b7f6a8-726a-11ee-a7c8-3cecef0d42e6.jpeg</t>
  </si>
  <si>
    <t>14307</t>
  </si>
  <si>
    <t>MB01013</t>
  </si>
  <si>
    <t>кабина CLASSICA 120х80 высокий Right, прозр.стекло, бел.стен., бел.проф., г/м MB01013</t>
  </si>
  <si>
    <t>http://imageprice.sanriks.ru/image/b584e865-aba6-11ed-a7c7-3cecef0d42e7.jpeg</t>
  </si>
  <si>
    <t>17943</t>
  </si>
  <si>
    <t>MB01019</t>
  </si>
  <si>
    <t>кабина CLASSICA 80х80 высокий, мат.стекло, бел.стен., бел.проф. MB01019</t>
  </si>
  <si>
    <t>http://imageprice.sanriks.ru/image/029049a3-0f76-11ee-a7c7-3cecef0d42e7.jpeg</t>
  </si>
  <si>
    <t>14298</t>
  </si>
  <si>
    <t>MB01004</t>
  </si>
  <si>
    <t>кабина CLASSICA 80х80 высокий, прозр.стекло, бел.стен., бел.проф. MB01004</t>
  </si>
  <si>
    <t>http://imageprice.sanriks.ru/image/a94a3f9d-aba6-11ed-a7c7-3cecef0d42e7.jpeg</t>
  </si>
  <si>
    <t>14300</t>
  </si>
  <si>
    <t>MB01006</t>
  </si>
  <si>
    <t>кабина CLASSICA 80х80 высокий, прозр.стекло, бел.стен.,бел.проф., г/м MB01006</t>
  </si>
  <si>
    <t>http://imageprice.sanriks.ru/image/a94a3f9c-aba6-11ed-a7c7-3cecef0d42e7.jpeg</t>
  </si>
  <si>
    <t>14299</t>
  </si>
  <si>
    <t>MB01005</t>
  </si>
  <si>
    <t>кабина CLASSICA 80х80 высокий, прозр.стекло, черн.стен., бел.проф. MB01005</t>
  </si>
  <si>
    <t>http://imageprice.sanriks.ru/image/a94a3f95-aba6-11ed-a7c7-3cecef0d42e7.jpeg</t>
  </si>
  <si>
    <t>17947</t>
  </si>
  <si>
    <t>MB01032</t>
  </si>
  <si>
    <t>кабина CLASSICA 80х80 высокий, тонир.стекло, черн.стен., бел.проф. MB01032</t>
  </si>
  <si>
    <t>http://imageprice.sanriks.ru/image/029049a1-0f76-11ee-a7c7-3cecef0d42e7.jpeg</t>
  </si>
  <si>
    <t>17942</t>
  </si>
  <si>
    <t>MB01018</t>
  </si>
  <si>
    <t>кабина CLASSICA 80х80 низкий, мат.стекло, бел.стен., бел.проф. MB01018</t>
  </si>
  <si>
    <t>http://imageprice.sanriks.ru/image/0ecd5955-0f76-11ee-a7c7-3cecef0d42e7.jpeg</t>
  </si>
  <si>
    <t>14297</t>
  </si>
  <si>
    <t>MB01003</t>
  </si>
  <si>
    <t>кабина CLASSICA 80х80 низкий, прозр.стекло, бел.стен., бел.проф. MB01003</t>
  </si>
  <si>
    <t>http://imageprice.sanriks.ru/image/9ce70e29-aba6-11ed-a7c7-3cecef0d42e7.jpeg</t>
  </si>
  <si>
    <t>17946</t>
  </si>
  <si>
    <t>MB01031</t>
  </si>
  <si>
    <t>кабина CLASSICA 80х80 низкий, тонир.стекло, черн.стен., бел.проф. MB01031</t>
  </si>
  <si>
    <t>http://imageprice.sanriks.ru/image/029049a5-0f76-11ee-a7c7-3cecef0d42e7.jpeg</t>
  </si>
  <si>
    <t>17945</t>
  </si>
  <si>
    <t>MB01029</t>
  </si>
  <si>
    <t>кабина CLASSICA 90х90 высокий, мат.стекло, бел.стен., бел.проф. MB01029</t>
  </si>
  <si>
    <t>http://imageprice.sanriks.ru/image/029049a4-0f76-11ee-a7c7-3cecef0d42e7.jpeg</t>
  </si>
  <si>
    <t>14304</t>
  </si>
  <si>
    <t>MB01010</t>
  </si>
  <si>
    <t>кабина CLASSICA 90х90 высокий, прозр.стекло, бел.стен., бел.проф. MB01010</t>
  </si>
  <si>
    <t>http://imageprice.sanriks.ru/image/8f1bd2eb-aba6-11ed-a7c7-3cecef0d42e7.jpeg</t>
  </si>
  <si>
    <t>14305</t>
  </si>
  <si>
    <t>MB01011</t>
  </si>
  <si>
    <t>кабина CLASSICA 90х90 высокий, прозр.стекло, бел.стен., бел.проф., г/м MB01011</t>
  </si>
  <si>
    <t>http://imageprice.sanriks.ru/image/af619e0d-aba6-11ed-a7c7-3cecef0d42e7.jpeg</t>
  </si>
  <si>
    <t>17944</t>
  </si>
  <si>
    <t>MB01028</t>
  </si>
  <si>
    <t>кабина CLASSICA 90х90 низкий, мат.стекло, бел.стен., бел.проф. MB01028</t>
  </si>
  <si>
    <t>Акция</t>
  </si>
  <si>
    <t>http://imageprice.sanriks.ru/image/0ecd5956-0f76-11ee-a7c7-3cecef0d42e7.jpeg</t>
  </si>
  <si>
    <t>14303</t>
  </si>
  <si>
    <t>MB01009</t>
  </si>
  <si>
    <t>кабина CLASSICA 90х90 низкий, прозр.стекло, бел.стен., бел.проф. MB01009</t>
  </si>
  <si>
    <t>http://imageprice.sanriks.ru/image/b584e857-aba6-11ed-a7c7-3cecef0d42e7.jpeg</t>
  </si>
  <si>
    <t>14318</t>
  </si>
  <si>
    <t>MB03001</t>
  </si>
  <si>
    <t>кабина HARD ROCK 120х120 высокий, прозр.стекло, бел.стен., бел.проф. г/м MB03001</t>
  </si>
  <si>
    <t>Новинка</t>
  </si>
  <si>
    <t>http://imageprice.sanriks.ru/image/af619dfe-aba6-11ed-a7c7-3cecef0d42e7.jpeg</t>
  </si>
  <si>
    <t>17949</t>
  </si>
  <si>
    <t>MB02004</t>
  </si>
  <si>
    <t>кабина JIVE 90х90 высокий, мат.стекло, бел.стен., бел.проф. MB02004</t>
  </si>
  <si>
    <t>http://imageprice.sanriks.ru/image/08c1e4aa-0f76-11ee-a7c7-3cecef0d42e7.jpeg</t>
  </si>
  <si>
    <t>14309</t>
  </si>
  <si>
    <t>MB02002</t>
  </si>
  <si>
    <t>кабина JIVE 90х90 высокий, прозр.стекло, бел.стен., бел.проф. MB02002</t>
  </si>
  <si>
    <t>http://imageprice.sanriks.ru/image/b584e85f-aba6-11ed-a7c7-3cecef0d42e7.jpeg</t>
  </si>
  <si>
    <t>17951</t>
  </si>
  <si>
    <t>MB02006</t>
  </si>
  <si>
    <t>кабина JIVE 90х90 высокий, тонир.стекло, чёрн.стен., бел.проф. MB02006</t>
  </si>
  <si>
    <t>http://imageprice.sanriks.ru/image/08c1e49e-0f76-11ee-a7c7-3cecef0d42e7.jpeg</t>
  </si>
  <si>
    <t>17948</t>
  </si>
  <si>
    <t>MB02003</t>
  </si>
  <si>
    <t>кабина JIVE 90х90 низкий, мат.стекло, бел.стен., бел.проф. MB02003</t>
  </si>
  <si>
    <t>http://imageprice.sanriks.ru/image/08c1e4a4-0f76-11ee-a7c7-3cecef0d42e7.jpeg</t>
  </si>
  <si>
    <t>14308</t>
  </si>
  <si>
    <t>MB02001</t>
  </si>
  <si>
    <t>кабина JIVE 90х90 низкий, прозр.стекло, бел.стен., бел.проф. MB02001</t>
  </si>
  <si>
    <t>http://imageprice.sanriks.ru/image/96a726fb-aba6-11ed-a7c7-3cecef0d42e7.jpeg</t>
  </si>
  <si>
    <t>17950</t>
  </si>
  <si>
    <t>MB02005</t>
  </si>
  <si>
    <t>кабина JIVE 90х90 низкий, тонир.стекло, чёрн.стен., бел.проф. MB02005</t>
  </si>
  <si>
    <t>http://imageprice.sanriks.ru/image/fc8999c4-0f75-11ee-a7c7-3cecef0d42e7.jpeg</t>
  </si>
  <si>
    <t>20619</t>
  </si>
  <si>
    <t>MB02009</t>
  </si>
  <si>
    <t>кабина JIVE BLack 90х90 высокий поддон, прозр.стекл, бел.стен., черн.проф. MB02009</t>
  </si>
  <si>
    <t>http://imageprice.sanriks.ru/image/483599bb-c03e-11ee-a7c8-3cecef0d42e6.jpeg</t>
  </si>
  <si>
    <t>20620</t>
  </si>
  <si>
    <t>MB02010</t>
  </si>
  <si>
    <t>кабина JIVE BLack 90х90 высокий поддон, прозр.стекл, черн.стен., черн.проф. MB02010</t>
  </si>
  <si>
    <t>http://imageprice.sanriks.ru/image/4238745d-c03e-11ee-a7c8-3cecef0d42e6.jpeg</t>
  </si>
  <si>
    <t>20617</t>
  </si>
  <si>
    <t>MB02007</t>
  </si>
  <si>
    <t>кабина JIVE BLack 90х90 низкий поддон, прозр.стекло, бел.стен., черн.проф. MB02007</t>
  </si>
  <si>
    <t>http://imageprice.sanriks.ru/image/3026c354-c03e-11ee-a7c8-3cecef0d42e6.jpeg</t>
  </si>
  <si>
    <t>20618</t>
  </si>
  <si>
    <t>MB02008</t>
  </si>
  <si>
    <t>кабина JIVE BLack 90х90 низкий поддон, прозр.стекл, черн.стен., черн.проф. MB02008</t>
  </si>
  <si>
    <t>http://imageprice.sanriks.ru/image/4e305fa4-c03e-11ee-a7c8-3cecef0d42e6.jpeg</t>
  </si>
  <si>
    <t>14319</t>
  </si>
  <si>
    <t>MB05001</t>
  </si>
  <si>
    <t>кабина SALSA 90х90 низкий, прозр.стекло, бел.стен., бел.проф. MB05001</t>
  </si>
  <si>
    <t>http://imageprice.sanriks.ru/image/9ce70e20-aba6-11ed-a7c7-3cecef0d42e7.jpeg</t>
  </si>
  <si>
    <t>Комплектующие и запчасти для душевых кабин MELODIA</t>
  </si>
  <si>
    <t>17909</t>
  </si>
  <si>
    <t>DS10K16P.P</t>
  </si>
  <si>
    <t>держатель неподвижных стекол</t>
  </si>
  <si>
    <t>http://imageprice.sanriks.ru/image/029049a0-0f76-11ee-a7c7-3cecef0d42e7.jpeg</t>
  </si>
  <si>
    <t>17910</t>
  </si>
  <si>
    <t>DS10O04PW.P</t>
  </si>
  <si>
    <t>заглушка декоративная белая с шайбой</t>
  </si>
  <si>
    <t>http://imageprice.sanriks.ru/image/fc8999b5-0f75-11ee-a7c7-3cecef0d42e7.jpeg</t>
  </si>
  <si>
    <t>17929</t>
  </si>
  <si>
    <t>DS10K05M.P</t>
  </si>
  <si>
    <t>кронштейн пластиковый верхний (крепление экрана)</t>
  </si>
  <si>
    <t>http://imageprice.sanriks.ru/image/0290499a-0f76-11ee-a7c7-3cecef0d42e7.jpeg</t>
  </si>
  <si>
    <t>17940</t>
  </si>
  <si>
    <t>DS10K05P.P</t>
  </si>
  <si>
    <t>кронштейн пластиковый нижний (крепление экрана)</t>
  </si>
  <si>
    <t>http://imageprice.sanriks.ru/image/02904997-0f76-11ee-a7c7-3cecef0d42e7.jpeg</t>
  </si>
  <si>
    <t>17915</t>
  </si>
  <si>
    <t>DS18M4-1567.P</t>
  </si>
  <si>
    <t>магнитный уплотнитель белый 1560 мм 4 мм (комплект 2 шт.)</t>
  </si>
  <si>
    <t>http://imageprice.sanriks.ru/image/fc8999bd-0f75-11ee-a7c7-3cecef0d42e7.jpeg</t>
  </si>
  <si>
    <t>17916</t>
  </si>
  <si>
    <t>DS18M4-1867.P</t>
  </si>
  <si>
    <t>магнитный уплотнитель белый 1860 мм 4 мм (комплект 2 шт.)</t>
  </si>
  <si>
    <t>http://imageprice.sanriks.ru/image/0ecd5954-0f76-11ee-a7c7-3cecef0d42e7.jpeg</t>
  </si>
  <si>
    <t>17941</t>
  </si>
  <si>
    <t>DS10K16S.P</t>
  </si>
  <si>
    <t>ограничитель хода двери круглый</t>
  </si>
  <si>
    <t>http://imageprice.sanriks.ru/image/fc8999c2-0f75-11ee-a7c7-3cecef0d42e7.jpeg</t>
  </si>
  <si>
    <t>17927</t>
  </si>
  <si>
    <t>DS10K12P.P</t>
  </si>
  <si>
    <t>опора М12 черная (ножка для кабины и ванны)</t>
  </si>
  <si>
    <t>http://imageprice.sanriks.ru/image/fc8999b7-0f75-11ee-a7c7-3cecef0d42e7.jpeg</t>
  </si>
  <si>
    <t>17919</t>
  </si>
  <si>
    <t>DS14Sh80x273Cl.P</t>
  </si>
  <si>
    <t>полка стеклянная 8х27,3 S=0,022 без упаковки</t>
  </si>
  <si>
    <t>http://imageprice.sanriks.ru/image/fc8999c0-0f75-11ee-a7c7-3cecef0d42e7.jpeg</t>
  </si>
  <si>
    <t>17911</t>
  </si>
  <si>
    <t>DS18F15-1580.P</t>
  </si>
  <si>
    <t>профиль силиконовый брызгозащитный F-образный 1560-1580 мм</t>
  </si>
  <si>
    <t>http://imageprice.sanriks.ru/image/08c1e4a0-0f76-11ee-a7c7-3cecef0d42e7.jpeg</t>
  </si>
  <si>
    <t>17912</t>
  </si>
  <si>
    <t>DS18F15-1880.P</t>
  </si>
  <si>
    <t>профиль силиконовый брызгозащитный F-образный 1860-1880 мм</t>
  </si>
  <si>
    <t>http://imageprice.sanriks.ru/image/fc8999be-0f75-11ee-a7c7-3cecef0d42e7.jpeg</t>
  </si>
  <si>
    <t>17917</t>
  </si>
  <si>
    <t>DS10K14PH.P</t>
  </si>
  <si>
    <t>ролик двойной белый (двухколесный верхний)</t>
  </si>
  <si>
    <t>http://imageprice.sanriks.ru/image/fc8999c5-0f75-11ee-a7c7-3cecef0d42e7.jpeg</t>
  </si>
  <si>
    <t>17918</t>
  </si>
  <si>
    <t>DS10K14PL.P</t>
  </si>
  <si>
    <t>ролик пружинный белый (одноколесный нижний)</t>
  </si>
  <si>
    <t>http://imageprice.sanriks.ru/image/029049a6-0f76-11ee-a7c7-3cecef0d42e7.jpeg</t>
  </si>
  <si>
    <t>17922</t>
  </si>
  <si>
    <t>NN10S2.P</t>
  </si>
  <si>
    <t>смеситель 2-режимный для душевой кабины</t>
  </si>
  <si>
    <t>http://imageprice.sanriks.ru/image/0290499e-0f76-11ee-a7c7-3cecef0d42e7.jpeg</t>
  </si>
  <si>
    <t>17923</t>
  </si>
  <si>
    <t>NN10S3.P</t>
  </si>
  <si>
    <t>смеситель 3-режимный для душевой кабины</t>
  </si>
  <si>
    <t>http://imageprice.sanriks.ru/image/08c1e4a2-0f76-11ee-a7c7-3cecef0d42e7.jpeg</t>
  </si>
  <si>
    <t>19251</t>
  </si>
  <si>
    <t>DS14Sm590х1865L4T-R682-V1.2.P</t>
  </si>
  <si>
    <t>стекло-дверца 59х186,5х0,4 тонированное (Sm99) (V1.2) в упаковке</t>
  </si>
  <si>
    <t>17913</t>
  </si>
  <si>
    <t>DS18U1575.P</t>
  </si>
  <si>
    <t>уплотнитель для стекол 1500-1575 (Jive high)</t>
  </si>
  <si>
    <t>http://imageprice.sanriks.ru/image/029049a2-0f76-11ee-a7c7-3cecef0d42e7.jpeg</t>
  </si>
  <si>
    <t>17914</t>
  </si>
  <si>
    <t>DS18U1880.P</t>
  </si>
  <si>
    <t>уплотнитель для стекол 1875 (Jive)</t>
  </si>
  <si>
    <t>http://imageprice.sanriks.ru/image/02904999-0f76-11ee-a7c7-3cecef0d42e7.jpeg</t>
  </si>
  <si>
    <t>17926</t>
  </si>
  <si>
    <t>DS10KM.P</t>
  </si>
  <si>
    <t>хомут металический</t>
  </si>
  <si>
    <t>http://imageprice.sanriks.ru/image/0ff95da0-1192-11ee-a7c7-3cecef0d42e7.jpeg</t>
  </si>
  <si>
    <t>17928</t>
  </si>
  <si>
    <t>DS10SR.P</t>
  </si>
  <si>
    <t>шланг ПВХ 10*15мм пищевой армированный напорный</t>
  </si>
  <si>
    <t>Душевые ограждения MELODIA</t>
  </si>
  <si>
    <t>20149</t>
  </si>
  <si>
    <t>MCNFS8080PsWt</t>
  </si>
  <si>
    <t>ограждение душевое 4 стенки Full Square 80х80х177 полистирол призма 2мм, бел.профиль MELODIA</t>
  </si>
  <si>
    <t>http://imageprice.sanriks.ru/image/4d04efba-94ff-11ee-a7c8-3cecef0d42e6.jpeg</t>
  </si>
  <si>
    <t>20150</t>
  </si>
  <si>
    <t>MCNFS9090PsWt</t>
  </si>
  <si>
    <t>ограждение душевое 4 стенки Full Square 90х90х177 полистирол призма 2мм, бел.профиль MELODIA</t>
  </si>
  <si>
    <t>http://imageprice.sanriks.ru/image/4d04ef5f-94ff-11ee-a7c8-3cecef0d42e6.jpeg</t>
  </si>
  <si>
    <t>21683</t>
  </si>
  <si>
    <t>MCNCB100100TBk</t>
  </si>
  <si>
    <t>уголок душевой Cube 100х100х190 стекло прозр.4мм, черн.профиль MELODIA</t>
  </si>
  <si>
    <t>http://imageprice.sanriks.ru/image/4aaf2eea-00b5-11ef-a7c9-3cecef0d42e6.jpeg</t>
  </si>
  <si>
    <t>20665</t>
  </si>
  <si>
    <t>MCNCB12080MWt</t>
  </si>
  <si>
    <t>уголок душевой Cube 120х80х190 стекло мат.4мм, бел.профиль MELODIA</t>
  </si>
  <si>
    <t>http://imageprice.sanriks.ru/image/36349edd-c03e-11ee-a7c8-3cecef0d42e6.jpeg</t>
  </si>
  <si>
    <t>20664</t>
  </si>
  <si>
    <t>MCNCB12080MBk</t>
  </si>
  <si>
    <t>уголок душевой Cube 120х80х190 стекло мат.4мм, черн.профиль MELODIA</t>
  </si>
  <si>
    <t>http://imageprice.sanriks.ru/image/3c31c576-c03e-11ee-a7c8-3cecef0d42e6.jpeg</t>
  </si>
  <si>
    <t>20667</t>
  </si>
  <si>
    <t>MCNCB9090MWt</t>
  </si>
  <si>
    <t>уголок душевой Cube 90х90х190 стекло мат.4мм, бел.профиль MELODIA</t>
  </si>
  <si>
    <t>http://imageprice.sanriks.ru/image/3c31c19e-c03e-11ee-a7c8-3cecef0d42e6.jpeg</t>
  </si>
  <si>
    <t>20666</t>
  </si>
  <si>
    <t>MCNCB9090MBk</t>
  </si>
  <si>
    <t>уголок душевой Cube 90х90х190 стекло мат.4мм, черн.профиль MELODIA</t>
  </si>
  <si>
    <t>http://imageprice.sanriks.ru/image/3026c4c0-c03e-11ee-a7c8-3cecef0d42e6.jpeg</t>
  </si>
  <si>
    <t>20669</t>
  </si>
  <si>
    <t>MCNCB9090TWt</t>
  </si>
  <si>
    <t>уголок душевой Cube 90х90х190 стекло прозр.4мм, бел.профиль MELODIA</t>
  </si>
  <si>
    <t>http://imageprice.sanriks.ru/image/3026c40a-c03e-11ee-a7c8-3cecef0d42e6.jpeg</t>
  </si>
  <si>
    <t>20668</t>
  </si>
  <si>
    <t>MCNCB9090TBk</t>
  </si>
  <si>
    <t>уголок душевой Cube 90х90х190 стекло прозр.4мм, черн.профиль MELODIA</t>
  </si>
  <si>
    <t>http://imageprice.sanriks.ru/image/36349f5c-c03e-11ee-a7c8-3cecef0d42e6.jpeg</t>
  </si>
  <si>
    <t>20143</t>
  </si>
  <si>
    <t>MCNPQ8080PsWt</t>
  </si>
  <si>
    <t>уголок душевой Project Quadro 80х80х177 полистирол призма 2мм, бел.профиль MELODIA</t>
  </si>
  <si>
    <t>http://imageprice.sanriks.ru/image/4d04f015-94ff-11ee-a7c8-3cecef0d42e6.jpeg</t>
  </si>
  <si>
    <t>20144</t>
  </si>
  <si>
    <t>MCNPQ9090PsWt</t>
  </si>
  <si>
    <t>уголок душевой Project Quadro 90х90х177 полистирол призма 2мм, бел.профиль MELODIA</t>
  </si>
  <si>
    <t>http://imageprice.sanriks.ru/image/49f95829-94ff-11ee-a7c8-3cecef0d42e6.jpeg</t>
  </si>
  <si>
    <t>20130</t>
  </si>
  <si>
    <t>MCNPT8080PsWt</t>
  </si>
  <si>
    <t>уголок душевой Project Tondo 80х80х177 полистирол призма 2мм, бел.профиль MELODIA</t>
  </si>
  <si>
    <t>http://imageprice.sanriks.ru/image/4e9583d8-94ff-11ee-a7c8-3cecef0d42e6.jpeg</t>
  </si>
  <si>
    <t>20134</t>
  </si>
  <si>
    <t>MCNPT9090PsWt</t>
  </si>
  <si>
    <t>уголок душевой Project Tondo 90х90х177 полистирол призма 2мм, бел.профиль MELODIA</t>
  </si>
  <si>
    <t>http://imageprice.sanriks.ru/image/4d04f0cb-94ff-11ee-a7c8-3cecef0d42e6.jpeg</t>
  </si>
  <si>
    <t>59186</t>
  </si>
  <si>
    <t>MCNRD8080MWt</t>
  </si>
  <si>
    <t>уголок душевой Round 80х80х175 стекло мат.4мм, бел.профиль MELODIA</t>
  </si>
  <si>
    <t>http://imageprice.sanriks.ru/image/35627617-b877-11eb-934f-0cc47a046593.jpeg</t>
  </si>
  <si>
    <t>59219</t>
  </si>
  <si>
    <t>MCNRD8080MBk</t>
  </si>
  <si>
    <t>уголок душевой Round 80х80х175 стекло мат.4мм, черн.профиль MELODIA</t>
  </si>
  <si>
    <t>http://imageprice.sanriks.ru/image/9107e16d-de53-11eb-934f-0cc47a046593.jpeg</t>
  </si>
  <si>
    <t>59188</t>
  </si>
  <si>
    <t>MCNRD8080TWt</t>
  </si>
  <si>
    <t>уголок душевой Round 80х80х175 стекло прозр.4мм, бел.профиль MELODIA</t>
  </si>
  <si>
    <t>http://imageprice.sanriks.ru/image/35627618-b877-11eb-934f-0cc47a046593.jpeg</t>
  </si>
  <si>
    <t>59217</t>
  </si>
  <si>
    <t>MCNRD8080TBk</t>
  </si>
  <si>
    <t>уголок душевой Round 80х80х175 стекло прозр.4мм, черн.профиль MELODIA</t>
  </si>
  <si>
    <t>http://imageprice.sanriks.ru/image/9107e16f-de53-11eb-934f-0cc47a046593.jpeg</t>
  </si>
  <si>
    <t>59185</t>
  </si>
  <si>
    <t>MCNRD9090MWt</t>
  </si>
  <si>
    <t>уголок душевой Round 90х90х175 стекло мат.4мм, бел.профиль MELODIA</t>
  </si>
  <si>
    <t>http://imageprice.sanriks.ru/image/1e2aafa4-b877-11eb-934f-0cc47a046593.jpeg</t>
  </si>
  <si>
    <t>59221</t>
  </si>
  <si>
    <t>MCNRD9090MBk</t>
  </si>
  <si>
    <t>уголок душевой Round 90х90х175 стекло мат.4мм, черн.профиль MELODIA</t>
  </si>
  <si>
    <t>http://imageprice.sanriks.ru/image/9107e17f-de53-11eb-934f-0cc47a046593.jpeg</t>
  </si>
  <si>
    <t>59187</t>
  </si>
  <si>
    <t>MCNRD9090TWt</t>
  </si>
  <si>
    <t>уголок душевой Round 90х90х175 стекло прозр.4мм, бел.профиль MELODIA</t>
  </si>
  <si>
    <t>http://imageprice.sanriks.ru/image/4d8d6c2d-b877-11eb-934f-0cc47a046593.jpeg</t>
  </si>
  <si>
    <t>59218</t>
  </si>
  <si>
    <t>MCNRD9090TBk</t>
  </si>
  <si>
    <t>уголок душевой Round 90х90х175 стекло прозр.4мм, черн.профиль MELODIA</t>
  </si>
  <si>
    <t>http://imageprice.sanriks.ru/image/9107e164-de53-11eb-934f-0cc47a046593.jpeg</t>
  </si>
  <si>
    <t>16280</t>
  </si>
  <si>
    <t>MCNSQ12080TWt</t>
  </si>
  <si>
    <t>уголок душевой Square 120х80х175 стекло прозр. 4мм, бел. профиль MELODIA</t>
  </si>
  <si>
    <t>http://imageprice.sanriks.ru/image/261a8e60-c166-11ed-a7c7-3cecef0d42e7.jpeg</t>
  </si>
  <si>
    <t>16279</t>
  </si>
  <si>
    <t>MCNSQ12080TBk</t>
  </si>
  <si>
    <t>уголок душевой Square 120х80х175 стекло прозр. 4мм, черн. профиль MELODIA</t>
  </si>
  <si>
    <t>http://imageprice.sanriks.ru/image/261a8e5f-c166-11ed-a7c7-3cecef0d42e7.jpeg</t>
  </si>
  <si>
    <t>59182</t>
  </si>
  <si>
    <t>MCNSQ8080MWt</t>
  </si>
  <si>
    <t>уголок душевой Square 80х80х175 стекло мат.4мм, бел.профиль MELODIA</t>
  </si>
  <si>
    <t>http://imageprice.sanriks.ru/image/356275eb-b877-11eb-934f-0cc47a046593.jpeg</t>
  </si>
  <si>
    <t>59225</t>
  </si>
  <si>
    <t>MCNSQ8080MBk</t>
  </si>
  <si>
    <t>уголок душевой Square 80х80х175 стекло мат.4мм, черн.профиль MELODIA</t>
  </si>
  <si>
    <t>http://imageprice.sanriks.ru/image/0759fa9a-de5b-11eb-934f-0cc47a046593.jpeg</t>
  </si>
  <si>
    <t>59184</t>
  </si>
  <si>
    <t>MCNSQ8080TWt</t>
  </si>
  <si>
    <t>уголок душевой Square 80х80х175 стекло прозр.4мм, бел.профиль MELODIA</t>
  </si>
  <si>
    <t>http://imageprice.sanriks.ru/image/356275ea-b877-11eb-934f-0cc47a046593.jpeg</t>
  </si>
  <si>
    <t>59223</t>
  </si>
  <si>
    <t>MCNSQ8080TBk</t>
  </si>
  <si>
    <t>уголок душевой Square 80х80х175 стекло прозр.4мм, черн.профиль MELODIA</t>
  </si>
  <si>
    <t>http://imageprice.sanriks.ru/image/9107e15f-de53-11eb-934f-0cc47a046593.jpeg</t>
  </si>
  <si>
    <t>59181</t>
  </si>
  <si>
    <t>MCNSQ9090MWt</t>
  </si>
  <si>
    <t>уголок душевой Square 90х90х175 стекло мат.4мм, бел.профиль MELODIA</t>
  </si>
  <si>
    <t>http://imageprice.sanriks.ru/image/356275ff-b877-11eb-934f-0cc47a046593.jpeg</t>
  </si>
  <si>
    <t>59226</t>
  </si>
  <si>
    <t>MCNSQ9090MBk</t>
  </si>
  <si>
    <t>уголок душевой Square 90х90х175 стекло мат.4мм, черн.профиль MELODIA</t>
  </si>
  <si>
    <t>http://imageprice.sanriks.ru/image/9107e158-de53-11eb-934f-0cc47a046593.jpeg</t>
  </si>
  <si>
    <t>59183</t>
  </si>
  <si>
    <t>MCNSQ9090TWt</t>
  </si>
  <si>
    <t>уголок душевой Square 90х90х175 стекло прозр.4мм, бел.профиль MELODIA</t>
  </si>
  <si>
    <t>http://imageprice.sanriks.ru/image/1e2aaf9b-b877-11eb-934f-0cc47a046593.jpeg</t>
  </si>
  <si>
    <t>59224</t>
  </si>
  <si>
    <t>MCNSQ9090TBk</t>
  </si>
  <si>
    <t>уголок душевой Square 90х90х175 стекло прозр.4мм, черн.профиль MELODIA</t>
  </si>
  <si>
    <t>http://imageprice.sanriks.ru/image/9107e177-de53-11eb-934f-0cc47a046593.jpeg</t>
  </si>
  <si>
    <t>Комплекты душевых ограждений с поддонами MELODIA</t>
  </si>
  <si>
    <t>20622</t>
  </si>
  <si>
    <t>MSETWSH8080Twt</t>
  </si>
  <si>
    <t>набор Segment High 80х80x205 ограждение бел/прозр, высокий поддон MSETWSH8080Twt</t>
  </si>
  <si>
    <t>http://imageprice.sanriks.ru/image/3c31c465-c03e-11ee-a7c8-3cecef0d42e6.jpeg</t>
  </si>
  <si>
    <t>20623</t>
  </si>
  <si>
    <t>MSETWSL8080TWt</t>
  </si>
  <si>
    <t>набор Segment Low 80х80x205 ограждение бел/прозр, низк.поддон MSETWSL8080TWt</t>
  </si>
  <si>
    <t>http://imageprice.sanriks.ru/image/47e967aa-d4a3-11ee-a7c9-3cecef0d42e6.jpeg</t>
  </si>
  <si>
    <t>20624</t>
  </si>
  <si>
    <t>MSETWSL9090TWt</t>
  </si>
  <si>
    <t>набор Segment Low 90х90x205 ограждение бел/прозр,низкий поддон MSETWSL9090TWt</t>
  </si>
  <si>
    <t>http://imageprice.sanriks.ru/image/3026c465-c03e-11ee-a7c8-3cecef0d42e6.jpeg</t>
  </si>
  <si>
    <t>Акриловые душевые поддоны MELODIA</t>
  </si>
  <si>
    <t>19188</t>
  </si>
  <si>
    <t>MTYAG8080</t>
  </si>
  <si>
    <t>поддон акриловый Allegro 80х80х14 низкий, полукруг, белый, слив 90 мм MELODIA</t>
  </si>
  <si>
    <t>http://imageprice.sanriks.ru/image/6c8ec249-4d78-11ee-a7c8-3cecef0d42e6.jpeg</t>
  </si>
  <si>
    <t>19191</t>
  </si>
  <si>
    <t>MTYAG8080bk</t>
  </si>
  <si>
    <t>поддон акриловый Allegro 80х80х14 низкий, полукруг, чёрный, слив 90 мм MELODIA</t>
  </si>
  <si>
    <t>http://imageprice.sanriks.ru/image/8048db43-4d78-11ee-a7c8-3cecef0d42e6.jpeg</t>
  </si>
  <si>
    <t>19189</t>
  </si>
  <si>
    <t>MTYAG9090</t>
  </si>
  <si>
    <t>поддон акриловый Allegro 90х90х14 низкий, полукруг, белый, слив 90 мм MELODIA</t>
  </si>
  <si>
    <t>http://imageprice.sanriks.ru/image/8048db38-4d78-11ee-a7c8-3cecef0d42e6.jpeg</t>
  </si>
  <si>
    <t>19192</t>
  </si>
  <si>
    <t>MTYAG9090bk</t>
  </si>
  <si>
    <t>поддон акриловый Allegro 90х90х14 низкий, полукруг, чёрный, слив 90 мм MELODIA</t>
  </si>
  <si>
    <t>http://imageprice.sanriks.ru/image/8048db3f-4d78-11ee-a7c8-3cecef0d42e6.jpeg</t>
  </si>
  <si>
    <t>21684</t>
  </si>
  <si>
    <t>MTYCB100100</t>
  </si>
  <si>
    <t>поддон акриловый Cube 100х100х15 низкий, квадрат, белый, слив 90 мм MELODIA</t>
  </si>
  <si>
    <t>http://imageprice.sanriks.ru/image/4aaf2e34-00b5-11ef-a7c9-3cecef0d42e6.jpeg</t>
  </si>
  <si>
    <t>20657</t>
  </si>
  <si>
    <t>MTYCB12080</t>
  </si>
  <si>
    <t>поддон акриловый Cube 120х80х15 низкий, прямоугольный, белый, слив 90 мм MELODIA</t>
  </si>
  <si>
    <t>http://imageprice.sanriks.ru/image/36349cdb-c03e-11ee-a7c8-3cecef0d42e6.jpeg</t>
  </si>
  <si>
    <t>20658</t>
  </si>
  <si>
    <t>MTYCB8080</t>
  </si>
  <si>
    <t>поддон акриловый Cube 80х80х15 низкий, квадрат, белый, слив 90 мм MELODIA</t>
  </si>
  <si>
    <t>http://imageprice.sanriks.ru/image/48359a4d-c03e-11ee-a7c8-3cecef0d42e6.jpeg</t>
  </si>
  <si>
    <t>20659</t>
  </si>
  <si>
    <t>MTYCB9090</t>
  </si>
  <si>
    <t>поддон акриловый Cube 90х90х15 низкий, квадрат, белый, слив 90 мм MELODIA</t>
  </si>
  <si>
    <t>http://imageprice.sanriks.ru/image/42387402-c03e-11ee-a7c8-3cecef0d42e6.jpeg</t>
  </si>
  <si>
    <t>19176</t>
  </si>
  <si>
    <t>MTYET100100</t>
  </si>
  <si>
    <t>поддон акриловый Eletto 100х100х14 низкий, квадрат, белый, слив 90 мм MELODIA</t>
  </si>
  <si>
    <t>http://imageprice.sanriks.ru/image/7307e637-4d78-11ee-a7c8-3cecef0d42e6.jpeg</t>
  </si>
  <si>
    <t>19183</t>
  </si>
  <si>
    <t>MTYET100100bk</t>
  </si>
  <si>
    <t>поддон акриловый Eletto 100х100х14 низкий, квадрат, чёрный, слив 90 мм MELODIA</t>
  </si>
  <si>
    <t>http://imageprice.sanriks.ru/image/8048db46-4d78-11ee-a7c8-3cecef0d42e6.jpeg</t>
  </si>
  <si>
    <t>19174</t>
  </si>
  <si>
    <t>MTYET8080</t>
  </si>
  <si>
    <t>поддон акриловый Eletto 80х80х14 низкий, квадрат, белый, слив 90 мм MELODIA</t>
  </si>
  <si>
    <t>http://imageprice.sanriks.ru/image/7307e624-4d78-11ee-a7c8-3cecef0d42e6.jpeg</t>
  </si>
  <si>
    <t>19181</t>
  </si>
  <si>
    <t>MTYET8080bk</t>
  </si>
  <si>
    <t>поддон акриловый Eletto 80х80х14 низкий, квадрат, чёрный, слив 90 мм MELODIA</t>
  </si>
  <si>
    <t>http://imageprice.sanriks.ru/image/7307e63e-4d78-11ee-a7c8-3cecef0d42e6.jpeg</t>
  </si>
  <si>
    <t>19175</t>
  </si>
  <si>
    <t>MTYET9090</t>
  </si>
  <si>
    <t>поддон акриловый Eletto 90х90х14 низкий, квадрат, белый, слив 90 мм MELODIA</t>
  </si>
  <si>
    <t>http://imageprice.sanriks.ru/image/7a448d11-4d78-11ee-a7c8-3cecef0d42e6.jpeg</t>
  </si>
  <si>
    <t>19182</t>
  </si>
  <si>
    <t>MTYET9090bk</t>
  </si>
  <si>
    <t>поддон акриловый Eletto 90х90х14 низкий, квадрат, чёрный, слив 90 мм MELODIA</t>
  </si>
  <si>
    <t>http://imageprice.sanriks.ru/image/7a448d02-4d78-11ee-a7c8-3cecef0d42e6.jpeg</t>
  </si>
  <si>
    <t>59369</t>
  </si>
  <si>
    <t>MTYRD8080</t>
  </si>
  <si>
    <t>поддон акриловый Round 80х80х16 низкий, полукруг, белый, слив 90 мм MELODIA</t>
  </si>
  <si>
    <t>http://imageprice.sanriks.ru/image/1e2aaf72-b877-11eb-934f-0cc47a046593.jpeg</t>
  </si>
  <si>
    <t>59377</t>
  </si>
  <si>
    <t>MTYRD8080Bk</t>
  </si>
  <si>
    <t>поддон акриловый Round 80х80х16 низкий, полукруг, черный, слив 90 мм MELODIA</t>
  </si>
  <si>
    <t>http://imageprice.sanriks.ru/image/0759faa1-de5b-11eb-934f-0cc47a046593.jpeg</t>
  </si>
  <si>
    <t>59366</t>
  </si>
  <si>
    <t>MTYRD8080H</t>
  </si>
  <si>
    <t>поддон акриловый Round 80х80х30 высокий, полукруг, белый, слив 50 мм MELODIA</t>
  </si>
  <si>
    <t>http://imageprice.sanriks.ru/image/356275e4-b877-11eb-934f-0cc47a046593.jpeg</t>
  </si>
  <si>
    <t>59368</t>
  </si>
  <si>
    <t>MTYRD9090</t>
  </si>
  <si>
    <t>поддон акриловый Round 90х90х16 низкий, полукруг, белый, слив 90 мм MELODIA</t>
  </si>
  <si>
    <t>http://imageprice.sanriks.ru/image/356275e5-b877-11eb-934f-0cc47a046593.jpeg</t>
  </si>
  <si>
    <t>59430</t>
  </si>
  <si>
    <t>MTYRD9090Bk</t>
  </si>
  <si>
    <t>поддон акриловый Round 90х90х16 низкий, полукруг, черный, слив 90 мм MELODIA</t>
  </si>
  <si>
    <t>http://imageprice.sanriks.ru/image/0759fa9d-de5b-11eb-934f-0cc47a046593.jpeg</t>
  </si>
  <si>
    <t>59375</t>
  </si>
  <si>
    <t>MTYRD9090H</t>
  </si>
  <si>
    <t>поддон акриловый Round 90х90х30 высокий, полукруг, белый, слив 50 мм MELODIA</t>
  </si>
  <si>
    <t>http://imageprice.sanriks.ru/image/35627604-b877-11eb-934f-0cc47a046593.jpeg</t>
  </si>
  <si>
    <t>59439</t>
  </si>
  <si>
    <t>MTYRP8080H</t>
  </si>
  <si>
    <t>поддон акриловый Round Plus 80х80х35,5 высокий, полукруг, белый, слив 50 мм MELODIA</t>
  </si>
  <si>
    <t>http://imageprice.sanriks.ru/image/61e7ac97-266e-11ec-934f-0cc47a046593.jpeg</t>
  </si>
  <si>
    <t>59440</t>
  </si>
  <si>
    <t>MTYRP9090H</t>
  </si>
  <si>
    <t>поддон акриловый Round Plus 90х90х35,5 высокий, полукруг, белый, слив 50 мм MELODIA</t>
  </si>
  <si>
    <t>http://imageprice.sanriks.ru/image/61e7aca3-266e-11ec-934f-0cc47a046593.jpeg</t>
  </si>
  <si>
    <t>20660</t>
  </si>
  <si>
    <t>MTYST8080</t>
  </si>
  <si>
    <t>поддон акриловый Segment 80х80х15 низкий, полукруг, белый, слив 50 мм MELODIA</t>
  </si>
  <si>
    <t>http://imageprice.sanriks.ru/image/48359d01-c03e-11ee-a7c8-3cecef0d42e6.jpeg</t>
  </si>
  <si>
    <t>20661</t>
  </si>
  <si>
    <t>MTYST8080H</t>
  </si>
  <si>
    <t>поддон акриловый Segment 80х80х44 высокий, полукруг, белый, слив 50 мм MELODIA</t>
  </si>
  <si>
    <t>http://imageprice.sanriks.ru/image/48359b95-c03e-11ee-a7c8-3cecef0d42e6.jpeg</t>
  </si>
  <si>
    <t>20662</t>
  </si>
  <si>
    <t>MTYST9090</t>
  </si>
  <si>
    <t>поддон акриловый Segment 90х90х15 низкий, полукруг, белый, слив 50 мм MELODIA</t>
  </si>
  <si>
    <t>http://imageprice.sanriks.ru/image/48359b03-c03e-11ee-a7c8-3cecef0d42e6.jpeg</t>
  </si>
  <si>
    <t>20663</t>
  </si>
  <si>
    <t>MTYST9090H</t>
  </si>
  <si>
    <t>поддон акриловый Segment 90х90х44 высокий, полукруг, белый, слив 50 мм MELODIA</t>
  </si>
  <si>
    <t>http://imageprice.sanriks.ru/image/36349a93-c03e-11ee-a7c8-3cecef0d42e6.jpeg</t>
  </si>
  <si>
    <t>16282</t>
  </si>
  <si>
    <t>MTYSQ12080Wt</t>
  </si>
  <si>
    <t>поддон акриловый Square 120х80х13 низкий, прямоугольный, белый, слив 90 мм MELODIA</t>
  </si>
  <si>
    <t>http://imageprice.sanriks.ru/image/261a8e52-c166-11ed-a7c7-3cecef0d42e7.jpeg</t>
  </si>
  <si>
    <t>16281</t>
  </si>
  <si>
    <t>MTYSQ12080Bk</t>
  </si>
  <si>
    <t>поддон акриловый Square 120х80х13 низкий, прямоугольный, чёрный, слив 90 мм MELODIA</t>
  </si>
  <si>
    <t>http://imageprice.sanriks.ru/image/19fc7c6c-c166-11ed-a7c7-3cecef0d42e7.jpeg</t>
  </si>
  <si>
    <t>59367</t>
  </si>
  <si>
    <t>MTYSQ8080</t>
  </si>
  <si>
    <t>поддон акриловый Square 80х80х16 низкий, квадрат, белый, слив 90 мм MELODIA</t>
  </si>
  <si>
    <t>http://imageprice.sanriks.ru/image/739517a7-a3ed-11ee-a7c8-3cecef0d42e6.jpeg</t>
  </si>
  <si>
    <t>59437</t>
  </si>
  <si>
    <t>MTYSQ8080Bk</t>
  </si>
  <si>
    <t>поддон акриловый Square 80х80х16 низкий, квадрат, черный, слив 90 мм MELODIA</t>
  </si>
  <si>
    <t>http://imageprice.sanriks.ru/image/9107e166-de53-11eb-934f-0cc47a046593.jpeg</t>
  </si>
  <si>
    <t>59365</t>
  </si>
  <si>
    <t>MTYSQ8080H</t>
  </si>
  <si>
    <t>поддон акриловый Square 80х80х30 высокий, квадрат, белый, слив 60 мм MELODIA</t>
  </si>
  <si>
    <t>http://imageprice.sanriks.ru/image/4d8d6c31-b877-11eb-934f-0cc47a046593.jpeg</t>
  </si>
  <si>
    <t>59374</t>
  </si>
  <si>
    <t>MTYSQ9090</t>
  </si>
  <si>
    <t>поддон акриловый Square 90х90х16 низкий, квадрат, белый, слив 90 мм MELODIA</t>
  </si>
  <si>
    <t>http://imageprice.sanriks.ru/image/35627612-b877-11eb-934f-0cc47a046593.jpeg</t>
  </si>
  <si>
    <t>59438</t>
  </si>
  <si>
    <t>MTYSQ9090Bk</t>
  </si>
  <si>
    <t>поддон акриловый Square 90х90х16 низкий, квадрат, черный, слив 90 мм MELODIA</t>
  </si>
  <si>
    <t>http://imageprice.sanriks.ru/image/9107e16a-de53-11eb-934f-0cc47a046593.jpeg</t>
  </si>
  <si>
    <t>59376</t>
  </si>
  <si>
    <t>MTYSQ9090H</t>
  </si>
  <si>
    <t>поддон акриловый Square 90х90х30 высокий, квадрат, белый, слив 60 мм MELODIA</t>
  </si>
  <si>
    <t>http://imageprice.sanriks.ru/image/3562760d-b877-11eb-934f-0cc47a046593.jpeg</t>
  </si>
  <si>
    <t>Прайс-лист кабины, ограждения, поддоны</t>
  </si>
  <si>
    <t>ваша</t>
  </si>
  <si>
    <t>скидка</t>
  </si>
</sst>
</file>

<file path=xl/styles.xml><?xml version="1.0" encoding="utf-8"?>
<styleSheet xmlns="http://schemas.openxmlformats.org/spreadsheetml/2006/main">
  <numFmts count="2">
    <numFmt numFmtId="164" formatCode="#,##0.00&quot; руб.&quot;"/>
    <numFmt numFmtId="165" formatCode="0.00&quot; руб.&quot;"/>
  </numFmts>
  <fonts count="9">
    <font>
      <sz val="8"/>
      <name val="Arial"/>
    </font>
    <font>
      <b/>
      <i/>
      <sz val="16"/>
      <name val="Arial"/>
    </font>
    <font>
      <b/>
      <sz val="12"/>
      <name val="Arial"/>
    </font>
    <font>
      <b/>
      <sz val="9"/>
      <name val="Arial"/>
    </font>
    <font>
      <b/>
      <i/>
      <sz val="9"/>
      <name val="Arial"/>
    </font>
    <font>
      <i/>
      <sz val="9"/>
      <color rgb="FF333333"/>
      <name val="Arial"/>
    </font>
    <font>
      <b/>
      <i/>
      <sz val="9"/>
      <color rgb="FF333333"/>
      <name val="Arial"/>
    </font>
    <font>
      <i/>
      <sz val="9"/>
      <name val="Arial"/>
    </font>
    <font>
      <sz val="14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3C3C3"/>
        <bgColor auto="1"/>
      </patternFill>
    </fill>
    <fill>
      <patternFill patternType="solid">
        <fgColor rgb="FFD2D2D2"/>
        <bgColor auto="1"/>
      </patternFill>
    </fill>
    <fill>
      <patternFill patternType="solid">
        <fgColor rgb="FFE1E1E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right" vertical="top" wrapText="1"/>
    </xf>
    <xf numFmtId="0" fontId="7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2"/>
    </xf>
    <xf numFmtId="164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65" fontId="0" fillId="0" borderId="4" xfId="0" applyNumberForma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/>
    </xf>
    <xf numFmtId="0" fontId="2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0" xfId="0" applyFill="1" applyAlignment="1">
      <alignment horizontal="left" wrapText="1"/>
    </xf>
    <xf numFmtId="9" fontId="8" fillId="6" borderId="1" xfId="0" applyNumberFormat="1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7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center" wrapText="1"/>
    </xf>
    <xf numFmtId="164" fontId="0" fillId="7" borderId="4" xfId="0" applyNumberFormat="1" applyFill="1" applyBorder="1" applyAlignment="1">
      <alignment horizontal="right" vertical="center" wrapText="1"/>
    </xf>
    <xf numFmtId="0" fontId="0" fillId="7" borderId="4" xfId="0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right" vertical="top" wrapText="1"/>
    </xf>
    <xf numFmtId="0" fontId="7" fillId="6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center" wrapText="1" indent="2"/>
    </xf>
    <xf numFmtId="0" fontId="0" fillId="8" borderId="4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left" vertical="center" wrapText="1" indent="2"/>
    </xf>
    <xf numFmtId="164" fontId="0" fillId="8" borderId="4" xfId="0" applyNumberFormat="1" applyFill="1" applyBorder="1" applyAlignment="1">
      <alignment horizontal="right" vertical="center" wrapText="1"/>
    </xf>
    <xf numFmtId="0" fontId="0" fillId="8" borderId="4" xfId="0" applyFill="1" applyBorder="1" applyAlignment="1">
      <alignment horizontal="right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left" vertical="center" wrapText="1" indent="2"/>
    </xf>
    <xf numFmtId="164" fontId="0" fillId="9" borderId="4" xfId="0" applyNumberFormat="1" applyFill="1" applyBorder="1" applyAlignment="1">
      <alignment horizontal="right" vertical="center" wrapText="1"/>
    </xf>
    <xf numFmtId="0" fontId="0" fillId="9" borderId="4" xfId="0" applyFill="1" applyBorder="1" applyAlignment="1">
      <alignment horizontal="right" vertical="center" wrapText="1"/>
    </xf>
    <xf numFmtId="0" fontId="0" fillId="9" borderId="4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 indent="1"/>
    </xf>
    <xf numFmtId="0" fontId="0" fillId="8" borderId="4" xfId="0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19050</xdr:rowOff>
    </xdr:from>
    <xdr:to>
      <xdr:col>1</xdr:col>
      <xdr:colOff>0</xdr:colOff>
      <xdr:row>96</xdr:row>
      <xdr:rowOff>19050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3652837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19050</xdr:rowOff>
    </xdr:from>
    <xdr:to>
      <xdr:col>1</xdr:col>
      <xdr:colOff>0</xdr:colOff>
      <xdr:row>97</xdr:row>
      <xdr:rowOff>19050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3706177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9525</xdr:rowOff>
    </xdr:from>
    <xdr:to>
      <xdr:col>1</xdr:col>
      <xdr:colOff>0</xdr:colOff>
      <xdr:row>98</xdr:row>
      <xdr:rowOff>9525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3758565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19050</xdr:rowOff>
    </xdr:from>
    <xdr:to>
      <xdr:col>1</xdr:col>
      <xdr:colOff>0</xdr:colOff>
      <xdr:row>99</xdr:row>
      <xdr:rowOff>19050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3812857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19050</xdr:rowOff>
    </xdr:from>
    <xdr:to>
      <xdr:col>1</xdr:col>
      <xdr:colOff>0</xdr:colOff>
      <xdr:row>100</xdr:row>
      <xdr:rowOff>19050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3866197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9525</xdr:rowOff>
    </xdr:from>
    <xdr:to>
      <xdr:col>1</xdr:col>
      <xdr:colOff>0</xdr:colOff>
      <xdr:row>101</xdr:row>
      <xdr:rowOff>9525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3918585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28575</xdr:rowOff>
    </xdr:from>
    <xdr:to>
      <xdr:col>1</xdr:col>
      <xdr:colOff>0</xdr:colOff>
      <xdr:row>102</xdr:row>
      <xdr:rowOff>28575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3973830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38100</xdr:rowOff>
    </xdr:from>
    <xdr:to>
      <xdr:col>1</xdr:col>
      <xdr:colOff>0</xdr:colOff>
      <xdr:row>103</xdr:row>
      <xdr:rowOff>38100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402812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38100</xdr:rowOff>
    </xdr:from>
    <xdr:to>
      <xdr:col>1</xdr:col>
      <xdr:colOff>0</xdr:colOff>
      <xdr:row>104</xdr:row>
      <xdr:rowOff>38100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408146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57150</xdr:rowOff>
    </xdr:from>
    <xdr:to>
      <xdr:col>1</xdr:col>
      <xdr:colOff>0</xdr:colOff>
      <xdr:row>105</xdr:row>
      <xdr:rowOff>57150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4136707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66675</xdr:rowOff>
    </xdr:from>
    <xdr:to>
      <xdr:col>1</xdr:col>
      <xdr:colOff>0</xdr:colOff>
      <xdr:row>106</xdr:row>
      <xdr:rowOff>66675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4191000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423767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19050</xdr:colOff>
      <xdr:row>107</xdr:row>
      <xdr:rowOff>9525</xdr:rowOff>
    </xdr:from>
    <xdr:to>
      <xdr:col>1</xdr:col>
      <xdr:colOff>19050</xdr:colOff>
      <xdr:row>108</xdr:row>
      <xdr:rowOff>9525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050" y="4291965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9525</xdr:rowOff>
    </xdr:from>
    <xdr:to>
      <xdr:col>1</xdr:col>
      <xdr:colOff>0</xdr:colOff>
      <xdr:row>109</xdr:row>
      <xdr:rowOff>9525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4345305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523875</xdr:rowOff>
    </xdr:from>
    <xdr:to>
      <xdr:col>1</xdr:col>
      <xdr:colOff>0</xdr:colOff>
      <xdr:row>109</xdr:row>
      <xdr:rowOff>523875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4396740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9525</xdr:colOff>
      <xdr:row>110</xdr:row>
      <xdr:rowOff>0</xdr:rowOff>
    </xdr:from>
    <xdr:to>
      <xdr:col>1</xdr:col>
      <xdr:colOff>9525</xdr:colOff>
      <xdr:row>111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445103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9525</xdr:rowOff>
    </xdr:from>
    <xdr:to>
      <xdr:col>1</xdr:col>
      <xdr:colOff>0</xdr:colOff>
      <xdr:row>112</xdr:row>
      <xdr:rowOff>9525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4505325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9525</xdr:colOff>
      <xdr:row>112</xdr:row>
      <xdr:rowOff>0</xdr:rowOff>
    </xdr:from>
    <xdr:to>
      <xdr:col>1</xdr:col>
      <xdr:colOff>9525</xdr:colOff>
      <xdr:row>113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9525" y="455771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9525</xdr:rowOff>
    </xdr:from>
    <xdr:to>
      <xdr:col>1</xdr:col>
      <xdr:colOff>0</xdr:colOff>
      <xdr:row>114</xdr:row>
      <xdr:rowOff>9525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4612005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9525</xdr:rowOff>
    </xdr:from>
    <xdr:to>
      <xdr:col>1</xdr:col>
      <xdr:colOff>0</xdr:colOff>
      <xdr:row>115</xdr:row>
      <xdr:rowOff>9525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4665345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471773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9525</xdr:rowOff>
    </xdr:from>
    <xdr:to>
      <xdr:col>1</xdr:col>
      <xdr:colOff>0</xdr:colOff>
      <xdr:row>117</xdr:row>
      <xdr:rowOff>9525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4772025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19050</xdr:rowOff>
    </xdr:from>
    <xdr:to>
      <xdr:col>1</xdr:col>
      <xdr:colOff>0</xdr:colOff>
      <xdr:row>118</xdr:row>
      <xdr:rowOff>19050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4826317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38100</xdr:rowOff>
    </xdr:from>
    <xdr:to>
      <xdr:col>1</xdr:col>
      <xdr:colOff>0</xdr:colOff>
      <xdr:row>119</xdr:row>
      <xdr:rowOff>38100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488156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9525</xdr:colOff>
      <xdr:row>119</xdr:row>
      <xdr:rowOff>9525</xdr:rowOff>
    </xdr:from>
    <xdr:to>
      <xdr:col>1</xdr:col>
      <xdr:colOff>9525</xdr:colOff>
      <xdr:row>120</xdr:row>
      <xdr:rowOff>9525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9525" y="4932045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498443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523875</xdr:rowOff>
    </xdr:from>
    <xdr:to>
      <xdr:col>1</xdr:col>
      <xdr:colOff>0</xdr:colOff>
      <xdr:row>121</xdr:row>
      <xdr:rowOff>523875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50368200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19050</xdr:colOff>
      <xdr:row>122</xdr:row>
      <xdr:rowOff>0</xdr:rowOff>
    </xdr:from>
    <xdr:to>
      <xdr:col>1</xdr:col>
      <xdr:colOff>19050</xdr:colOff>
      <xdr:row>123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050" y="509111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9525</xdr:colOff>
      <xdr:row>123</xdr:row>
      <xdr:rowOff>0</xdr:rowOff>
    </xdr:from>
    <xdr:to>
      <xdr:col>1</xdr:col>
      <xdr:colOff>9525</xdr:colOff>
      <xdr:row>124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9525" y="514445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51977925"/>
          <a:ext cx="533400" cy="53340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9525</xdr:rowOff>
    </xdr:from>
    <xdr:to>
      <xdr:col>1</xdr:col>
      <xdr:colOff>0</xdr:colOff>
      <xdr:row>125</xdr:row>
      <xdr:rowOff>523875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52520850"/>
          <a:ext cx="533400" cy="51435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19050</xdr:rowOff>
    </xdr:from>
    <xdr:to>
      <xdr:col>1</xdr:col>
      <xdr:colOff>0</xdr:colOff>
      <xdr:row>127</xdr:row>
      <xdr:rowOff>523875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53378100"/>
          <a:ext cx="533400" cy="5048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30"/>
  <sheetViews>
    <sheetView tabSelected="1" workbookViewId="0">
      <selection activeCell="D130" sqref="D130"/>
    </sheetView>
  </sheetViews>
  <sheetFormatPr defaultColWidth="10.5" defaultRowHeight="11.45" customHeight="1" outlineLevelRow="2"/>
  <cols>
    <col min="1" max="1" width="9.33203125" style="1" customWidth="1"/>
    <col min="2" max="2" width="12.83203125" style="1" customWidth="1"/>
    <col min="3" max="3" width="10.5" style="1" customWidth="1"/>
    <col min="4" max="4" width="52.33203125" style="1" customWidth="1"/>
    <col min="5" max="7" width="17.5" style="1" customWidth="1"/>
    <col min="8" max="8" width="16.5" style="1" customWidth="1"/>
    <col min="9" max="9" width="17.5" style="1" customWidth="1"/>
  </cols>
  <sheetData>
    <row r="1" spans="1:9" ht="21.95" customHeight="1">
      <c r="A1" s="28" t="s">
        <v>491</v>
      </c>
      <c r="B1" s="28"/>
      <c r="C1" s="28"/>
      <c r="D1" s="28"/>
      <c r="E1" s="29"/>
      <c r="F1" s="29"/>
      <c r="G1" s="29"/>
      <c r="H1" s="29"/>
      <c r="I1" s="29"/>
    </row>
    <row r="2" spans="1:9" ht="15.95" customHeight="1">
      <c r="A2" s="30"/>
      <c r="B2" s="30"/>
      <c r="C2" s="30"/>
      <c r="D2" s="30"/>
      <c r="E2" s="29"/>
      <c r="F2" s="29" t="s">
        <v>492</v>
      </c>
      <c r="G2" s="33">
        <v>0.1</v>
      </c>
      <c r="H2" s="29"/>
      <c r="I2" s="29"/>
    </row>
    <row r="3" spans="1:9" s="2" customFormat="1" ht="11.1" customHeight="1">
      <c r="A3" s="31" t="s">
        <v>0</v>
      </c>
      <c r="B3" s="31"/>
      <c r="C3" s="31"/>
      <c r="D3" s="31"/>
      <c r="E3" s="32"/>
      <c r="F3" s="32" t="s">
        <v>493</v>
      </c>
      <c r="G3" s="34"/>
      <c r="H3" s="32"/>
      <c r="I3" s="32"/>
    </row>
    <row r="4" spans="1:9" s="1" customFormat="1" ht="12" customHeight="1">
      <c r="A4" s="24" t="s">
        <v>1</v>
      </c>
      <c r="B4" s="24" t="s">
        <v>2</v>
      </c>
      <c r="C4" s="26" t="s">
        <v>3</v>
      </c>
      <c r="D4" s="24" t="s">
        <v>4</v>
      </c>
      <c r="E4" s="24" t="s">
        <v>5</v>
      </c>
      <c r="F4" s="24" t="s">
        <v>6</v>
      </c>
      <c r="G4" s="24"/>
      <c r="H4" s="24" t="s">
        <v>7</v>
      </c>
      <c r="I4" s="24" t="s">
        <v>8</v>
      </c>
    </row>
    <row r="5" spans="1:9" s="1" customFormat="1" ht="12" customHeight="1">
      <c r="A5" s="25"/>
      <c r="B5" s="25"/>
      <c r="C5" s="27"/>
      <c r="D5" s="25"/>
      <c r="E5" s="25"/>
      <c r="F5" s="25"/>
      <c r="G5" s="25"/>
      <c r="H5" s="25"/>
      <c r="I5" s="25"/>
    </row>
    <row r="6" spans="1:9" s="1" customFormat="1" ht="12" customHeight="1">
      <c r="A6" s="3"/>
      <c r="B6" s="4"/>
      <c r="C6" s="4"/>
      <c r="D6" s="5" t="s">
        <v>9</v>
      </c>
      <c r="E6" s="6"/>
      <c r="F6" s="6"/>
      <c r="G6" s="6"/>
      <c r="H6" s="7"/>
      <c r="I6" s="6"/>
    </row>
    <row r="7" spans="1:9" s="1" customFormat="1" ht="12" customHeight="1">
      <c r="A7" s="13"/>
      <c r="B7" s="14"/>
      <c r="C7" s="14"/>
      <c r="D7" s="15" t="s">
        <v>354</v>
      </c>
      <c r="E7" s="16"/>
      <c r="F7" s="16"/>
      <c r="G7" s="16"/>
      <c r="H7" s="17"/>
      <c r="I7" s="16"/>
    </row>
    <row r="8" spans="1:9" s="1" customFormat="1" ht="42" customHeight="1">
      <c r="A8" s="18"/>
      <c r="B8" s="35" t="s">
        <v>355</v>
      </c>
      <c r="C8" s="35" t="s">
        <v>356</v>
      </c>
      <c r="D8" s="36" t="s">
        <v>357</v>
      </c>
      <c r="E8" s="37">
        <v>11563.06</v>
      </c>
      <c r="F8" s="37">
        <v>10511.87</v>
      </c>
      <c r="G8" s="37">
        <f t="shared" ref="G8:G41" si="0">-(F8*$G$2-F8)</f>
        <v>9460.6830000000009</v>
      </c>
      <c r="H8" s="35" t="s">
        <v>91</v>
      </c>
      <c r="I8" s="38" t="s">
        <v>358</v>
      </c>
    </row>
    <row r="9" spans="1:9" s="1" customFormat="1" ht="42" customHeight="1">
      <c r="A9" s="18"/>
      <c r="B9" s="35" t="s">
        <v>359</v>
      </c>
      <c r="C9" s="35" t="s">
        <v>360</v>
      </c>
      <c r="D9" s="36" t="s">
        <v>361</v>
      </c>
      <c r="E9" s="37">
        <v>13877.82</v>
      </c>
      <c r="F9" s="37">
        <v>12616.2</v>
      </c>
      <c r="G9" s="37">
        <f t="shared" si="0"/>
        <v>11354.58</v>
      </c>
      <c r="H9" s="35" t="s">
        <v>91</v>
      </c>
      <c r="I9" s="38" t="s">
        <v>362</v>
      </c>
    </row>
    <row r="10" spans="1:9" s="1" customFormat="1" ht="42" customHeight="1">
      <c r="A10" s="18"/>
      <c r="B10" s="35" t="s">
        <v>363</v>
      </c>
      <c r="C10" s="35" t="s">
        <v>364</v>
      </c>
      <c r="D10" s="36" t="s">
        <v>365</v>
      </c>
      <c r="E10" s="37">
        <v>12258.74</v>
      </c>
      <c r="F10" s="37">
        <v>11144.31</v>
      </c>
      <c r="G10" s="37">
        <f t="shared" si="0"/>
        <v>10029.878999999999</v>
      </c>
      <c r="H10" s="35" t="s">
        <v>91</v>
      </c>
      <c r="I10" s="38" t="s">
        <v>366</v>
      </c>
    </row>
    <row r="11" spans="1:9" s="1" customFormat="1" ht="42" customHeight="1">
      <c r="A11" s="18"/>
      <c r="B11" s="35" t="s">
        <v>367</v>
      </c>
      <c r="C11" s="35" t="s">
        <v>368</v>
      </c>
      <c r="D11" s="36" t="s">
        <v>369</v>
      </c>
      <c r="E11" s="37">
        <v>14709.77</v>
      </c>
      <c r="F11" s="37">
        <v>13372.52</v>
      </c>
      <c r="G11" s="37">
        <f t="shared" si="0"/>
        <v>12035.268</v>
      </c>
      <c r="H11" s="35" t="s">
        <v>91</v>
      </c>
      <c r="I11" s="38" t="s">
        <v>370</v>
      </c>
    </row>
    <row r="12" spans="1:9" s="1" customFormat="1" ht="42" customHeight="1">
      <c r="A12" s="18"/>
      <c r="B12" s="35" t="s">
        <v>391</v>
      </c>
      <c r="C12" s="35" t="s">
        <v>392</v>
      </c>
      <c r="D12" s="36" t="s">
        <v>393</v>
      </c>
      <c r="E12" s="37">
        <v>17058.599999999999</v>
      </c>
      <c r="F12" s="37">
        <v>15507.82</v>
      </c>
      <c r="G12" s="37">
        <f>-(F12*$G$2-F12)</f>
        <v>13957.038</v>
      </c>
      <c r="H12" s="35" t="s">
        <v>91</v>
      </c>
      <c r="I12" s="38" t="s">
        <v>394</v>
      </c>
    </row>
    <row r="13" spans="1:9" s="1" customFormat="1" ht="42" customHeight="1">
      <c r="A13" s="18"/>
      <c r="B13" s="35" t="s">
        <v>395</v>
      </c>
      <c r="C13" s="35" t="s">
        <v>396</v>
      </c>
      <c r="D13" s="36" t="s">
        <v>397</v>
      </c>
      <c r="E13" s="37">
        <v>11661.67</v>
      </c>
      <c r="F13" s="37">
        <v>10601.52</v>
      </c>
      <c r="G13" s="37">
        <f>-(F13*$G$2-F13)</f>
        <v>9541.3680000000004</v>
      </c>
      <c r="H13" s="35" t="s">
        <v>91</v>
      </c>
      <c r="I13" s="38" t="s">
        <v>398</v>
      </c>
    </row>
    <row r="14" spans="1:9" s="1" customFormat="1" ht="42" customHeight="1">
      <c r="A14" s="18"/>
      <c r="B14" s="35" t="s">
        <v>399</v>
      </c>
      <c r="C14" s="35" t="s">
        <v>400</v>
      </c>
      <c r="D14" s="36" t="s">
        <v>401</v>
      </c>
      <c r="E14" s="37">
        <v>13994.37</v>
      </c>
      <c r="F14" s="37">
        <v>12722.15</v>
      </c>
      <c r="G14" s="37">
        <f>-(F14*$G$2-F14)</f>
        <v>11449.934999999999</v>
      </c>
      <c r="H14" s="35" t="s">
        <v>91</v>
      </c>
      <c r="I14" s="38" t="s">
        <v>402</v>
      </c>
    </row>
    <row r="15" spans="1:9" s="1" customFormat="1" ht="42" customHeight="1">
      <c r="A15" s="18"/>
      <c r="B15" s="35" t="s">
        <v>403</v>
      </c>
      <c r="C15" s="35" t="s">
        <v>404</v>
      </c>
      <c r="D15" s="36" t="s">
        <v>405</v>
      </c>
      <c r="E15" s="37">
        <v>12360.94</v>
      </c>
      <c r="F15" s="37">
        <v>11237.22</v>
      </c>
      <c r="G15" s="37">
        <f>-(F15*$G$2-F15)</f>
        <v>10113.498</v>
      </c>
      <c r="H15" s="35" t="s">
        <v>91</v>
      </c>
      <c r="I15" s="38" t="s">
        <v>406</v>
      </c>
    </row>
    <row r="16" spans="1:9" s="1" customFormat="1" ht="42" customHeight="1">
      <c r="A16" s="18"/>
      <c r="B16" s="35" t="s">
        <v>407</v>
      </c>
      <c r="C16" s="35" t="s">
        <v>408</v>
      </c>
      <c r="D16" s="36" t="s">
        <v>409</v>
      </c>
      <c r="E16" s="37">
        <v>14833.49</v>
      </c>
      <c r="F16" s="37">
        <v>13484.99</v>
      </c>
      <c r="G16" s="37">
        <f>-(F16*$G$2-F16)</f>
        <v>12136.491</v>
      </c>
      <c r="H16" s="35" t="s">
        <v>91</v>
      </c>
      <c r="I16" s="38" t="s">
        <v>410</v>
      </c>
    </row>
    <row r="17" spans="1:9" s="1" customFormat="1" ht="42" customHeight="1">
      <c r="A17" s="18"/>
      <c r="B17" s="35" t="s">
        <v>387</v>
      </c>
      <c r="C17" s="35" t="s">
        <v>388</v>
      </c>
      <c r="D17" s="36" t="s">
        <v>389</v>
      </c>
      <c r="E17" s="37">
        <v>14214.9</v>
      </c>
      <c r="F17" s="37">
        <v>12922.64</v>
      </c>
      <c r="G17" s="37">
        <f>-(F17*$G$2-F17)</f>
        <v>11630.376</v>
      </c>
      <c r="H17" s="35" t="s">
        <v>91</v>
      </c>
      <c r="I17" s="38" t="s">
        <v>390</v>
      </c>
    </row>
    <row r="18" spans="1:9" s="1" customFormat="1" ht="42" customHeight="1">
      <c r="A18" s="18"/>
      <c r="B18" s="49" t="s">
        <v>371</v>
      </c>
      <c r="C18" s="49" t="s">
        <v>372</v>
      </c>
      <c r="D18" s="53" t="s">
        <v>373</v>
      </c>
      <c r="E18" s="51">
        <v>9304.02</v>
      </c>
      <c r="F18" s="51">
        <v>8458.2000000000007</v>
      </c>
      <c r="G18" s="51">
        <f t="shared" si="0"/>
        <v>7612.380000000001</v>
      </c>
      <c r="H18" s="49" t="s">
        <v>91</v>
      </c>
      <c r="I18" s="52" t="s">
        <v>374</v>
      </c>
    </row>
    <row r="19" spans="1:9" s="1" customFormat="1" ht="42" customHeight="1">
      <c r="A19" s="18"/>
      <c r="B19" s="49" t="s">
        <v>375</v>
      </c>
      <c r="C19" s="49" t="s">
        <v>376</v>
      </c>
      <c r="D19" s="53" t="s">
        <v>377</v>
      </c>
      <c r="E19" s="51">
        <v>9609.6</v>
      </c>
      <c r="F19" s="51">
        <v>8736</v>
      </c>
      <c r="G19" s="51">
        <f t="shared" si="0"/>
        <v>7862.4</v>
      </c>
      <c r="H19" s="49" t="s">
        <v>91</v>
      </c>
      <c r="I19" s="52" t="s">
        <v>378</v>
      </c>
    </row>
    <row r="20" spans="1:9" s="1" customFormat="1" ht="42" customHeight="1">
      <c r="A20" s="18"/>
      <c r="B20" s="49" t="s">
        <v>379</v>
      </c>
      <c r="C20" s="49" t="s">
        <v>380</v>
      </c>
      <c r="D20" s="53" t="s">
        <v>381</v>
      </c>
      <c r="E20" s="51">
        <v>7629.29</v>
      </c>
      <c r="F20" s="51">
        <v>6935.72</v>
      </c>
      <c r="G20" s="51">
        <f t="shared" si="0"/>
        <v>6242.1480000000001</v>
      </c>
      <c r="H20" s="49" t="s">
        <v>91</v>
      </c>
      <c r="I20" s="52" t="s">
        <v>382</v>
      </c>
    </row>
    <row r="21" spans="1:9" s="1" customFormat="1" ht="42" customHeight="1">
      <c r="A21" s="18"/>
      <c r="B21" s="49" t="s">
        <v>383</v>
      </c>
      <c r="C21" s="49" t="s">
        <v>384</v>
      </c>
      <c r="D21" s="53" t="s">
        <v>385</v>
      </c>
      <c r="E21" s="51">
        <v>8072.06</v>
      </c>
      <c r="F21" s="51">
        <v>7338.24</v>
      </c>
      <c r="G21" s="51">
        <f t="shared" si="0"/>
        <v>6604.4159999999993</v>
      </c>
      <c r="H21" s="49" t="s">
        <v>91</v>
      </c>
      <c r="I21" s="52" t="s">
        <v>386</v>
      </c>
    </row>
    <row r="22" spans="1:9" s="1" customFormat="1" ht="42" customHeight="1">
      <c r="A22" s="18"/>
      <c r="B22" s="49" t="s">
        <v>443</v>
      </c>
      <c r="C22" s="49" t="s">
        <v>444</v>
      </c>
      <c r="D22" s="53" t="s">
        <v>445</v>
      </c>
      <c r="E22" s="51">
        <v>6740.44</v>
      </c>
      <c r="F22" s="51">
        <v>6127.68</v>
      </c>
      <c r="G22" s="51">
        <f>-(F22*$G$2-F22)</f>
        <v>5514.9120000000003</v>
      </c>
      <c r="H22" s="49" t="s">
        <v>91</v>
      </c>
      <c r="I22" s="52" t="s">
        <v>446</v>
      </c>
    </row>
    <row r="23" spans="1:9" s="1" customFormat="1" ht="42" customHeight="1">
      <c r="A23" s="18"/>
      <c r="B23" s="49" t="s">
        <v>447</v>
      </c>
      <c r="C23" s="49" t="s">
        <v>448</v>
      </c>
      <c r="D23" s="53" t="s">
        <v>449</v>
      </c>
      <c r="E23" s="51">
        <v>8874.0400000000009</v>
      </c>
      <c r="F23" s="51">
        <v>8067.31</v>
      </c>
      <c r="G23" s="51">
        <f>-(F23*$G$2-F23)</f>
        <v>7260.5790000000006</v>
      </c>
      <c r="H23" s="49" t="s">
        <v>91</v>
      </c>
      <c r="I23" s="52" t="s">
        <v>450</v>
      </c>
    </row>
    <row r="24" spans="1:9" s="1" customFormat="1" ht="42" customHeight="1">
      <c r="A24" s="18"/>
      <c r="B24" s="49" t="s">
        <v>451</v>
      </c>
      <c r="C24" s="49" t="s">
        <v>452</v>
      </c>
      <c r="D24" s="53" t="s">
        <v>453</v>
      </c>
      <c r="E24" s="51">
        <v>7454.05</v>
      </c>
      <c r="F24" s="51">
        <v>6776.41</v>
      </c>
      <c r="G24" s="51">
        <f>-(F24*$G$2-F24)</f>
        <v>6098.7690000000002</v>
      </c>
      <c r="H24" s="49" t="s">
        <v>91</v>
      </c>
      <c r="I24" s="52" t="s">
        <v>454</v>
      </c>
    </row>
    <row r="25" spans="1:9" s="1" customFormat="1" ht="42" customHeight="1">
      <c r="A25" s="18"/>
      <c r="B25" s="49" t="s">
        <v>455</v>
      </c>
      <c r="C25" s="49" t="s">
        <v>456</v>
      </c>
      <c r="D25" s="53" t="s">
        <v>457</v>
      </c>
      <c r="E25" s="51">
        <v>9925.49</v>
      </c>
      <c r="F25" s="51">
        <v>9023.17</v>
      </c>
      <c r="G25" s="51">
        <f>-(F25*$G$2-F25)</f>
        <v>8120.8530000000001</v>
      </c>
      <c r="H25" s="49" t="s">
        <v>91</v>
      </c>
      <c r="I25" s="52" t="s">
        <v>458</v>
      </c>
    </row>
    <row r="26" spans="1:9" s="1" customFormat="1" ht="42" customHeight="1">
      <c r="A26" s="18"/>
      <c r="B26" s="19" t="s">
        <v>411</v>
      </c>
      <c r="C26" s="19" t="s">
        <v>412</v>
      </c>
      <c r="D26" s="18" t="s">
        <v>413</v>
      </c>
      <c r="E26" s="21">
        <v>10609.18</v>
      </c>
      <c r="F26" s="21">
        <v>9644.7099999999991</v>
      </c>
      <c r="G26" s="21">
        <f t="shared" si="0"/>
        <v>8680.2389999999996</v>
      </c>
      <c r="H26" s="19"/>
      <c r="I26" s="22" t="s">
        <v>414</v>
      </c>
    </row>
    <row r="27" spans="1:9" s="1" customFormat="1" ht="42" customHeight="1">
      <c r="A27" s="18"/>
      <c r="B27" s="19" t="s">
        <v>415</v>
      </c>
      <c r="C27" s="19" t="s">
        <v>416</v>
      </c>
      <c r="D27" s="18" t="s">
        <v>417</v>
      </c>
      <c r="E27" s="21">
        <v>13581.98</v>
      </c>
      <c r="F27" s="21">
        <v>12347.25</v>
      </c>
      <c r="G27" s="21">
        <f t="shared" si="0"/>
        <v>11112.525</v>
      </c>
      <c r="H27" s="19"/>
      <c r="I27" s="22" t="s">
        <v>418</v>
      </c>
    </row>
    <row r="28" spans="1:9" s="1" customFormat="1" ht="42" customHeight="1">
      <c r="A28" s="18"/>
      <c r="B28" s="19" t="s">
        <v>419</v>
      </c>
      <c r="C28" s="19" t="s">
        <v>420</v>
      </c>
      <c r="D28" s="18" t="s">
        <v>421</v>
      </c>
      <c r="E28" s="21">
        <v>11984.41</v>
      </c>
      <c r="F28" s="21">
        <v>10894.92</v>
      </c>
      <c r="G28" s="21">
        <f t="shared" si="0"/>
        <v>9805.4279999999999</v>
      </c>
      <c r="H28" s="19"/>
      <c r="I28" s="22" t="s">
        <v>422</v>
      </c>
    </row>
    <row r="29" spans="1:9" s="1" customFormat="1" ht="42" customHeight="1">
      <c r="A29" s="18"/>
      <c r="B29" s="19" t="s">
        <v>423</v>
      </c>
      <c r="C29" s="19" t="s">
        <v>424</v>
      </c>
      <c r="D29" s="18" t="s">
        <v>425</v>
      </c>
      <c r="E29" s="21">
        <v>11295.9</v>
      </c>
      <c r="F29" s="21">
        <v>10269</v>
      </c>
      <c r="G29" s="21">
        <f t="shared" si="0"/>
        <v>9242.1</v>
      </c>
      <c r="H29" s="19"/>
      <c r="I29" s="22" t="s">
        <v>426</v>
      </c>
    </row>
    <row r="30" spans="1:9" s="1" customFormat="1" ht="42" customHeight="1">
      <c r="A30" s="18"/>
      <c r="B30" s="19" t="s">
        <v>427</v>
      </c>
      <c r="C30" s="19" t="s">
        <v>428</v>
      </c>
      <c r="D30" s="18" t="s">
        <v>429</v>
      </c>
      <c r="E30" s="21">
        <v>14770.73</v>
      </c>
      <c r="F30" s="21">
        <v>13427.94</v>
      </c>
      <c r="G30" s="21">
        <f t="shared" si="0"/>
        <v>12085.146000000001</v>
      </c>
      <c r="H30" s="19"/>
      <c r="I30" s="22" t="s">
        <v>430</v>
      </c>
    </row>
    <row r="31" spans="1:9" s="1" customFormat="1" ht="42" customHeight="1">
      <c r="A31" s="18"/>
      <c r="B31" s="19" t="s">
        <v>431</v>
      </c>
      <c r="C31" s="19" t="s">
        <v>432</v>
      </c>
      <c r="D31" s="18" t="s">
        <v>433</v>
      </c>
      <c r="E31" s="21">
        <v>12326.88</v>
      </c>
      <c r="F31" s="21">
        <v>11206.25</v>
      </c>
      <c r="G31" s="21">
        <f t="shared" si="0"/>
        <v>10085.625</v>
      </c>
      <c r="H31" s="19"/>
      <c r="I31" s="22" t="s">
        <v>434</v>
      </c>
    </row>
    <row r="32" spans="1:9" s="1" customFormat="1" ht="42" customHeight="1">
      <c r="A32" s="18"/>
      <c r="B32" s="19" t="s">
        <v>435</v>
      </c>
      <c r="C32" s="19" t="s">
        <v>436</v>
      </c>
      <c r="D32" s="18" t="s">
        <v>437</v>
      </c>
      <c r="E32" s="21">
        <v>11984.41</v>
      </c>
      <c r="F32" s="21">
        <v>10894.92</v>
      </c>
      <c r="G32" s="21">
        <f t="shared" si="0"/>
        <v>9805.4279999999999</v>
      </c>
      <c r="H32" s="19"/>
      <c r="I32" s="22" t="s">
        <v>438</v>
      </c>
    </row>
    <row r="33" spans="1:9" s="1" customFormat="1" ht="42" customHeight="1">
      <c r="A33" s="18"/>
      <c r="B33" s="19" t="s">
        <v>439</v>
      </c>
      <c r="C33" s="19" t="s">
        <v>440</v>
      </c>
      <c r="D33" s="18" t="s">
        <v>441</v>
      </c>
      <c r="E33" s="21">
        <v>12326.88</v>
      </c>
      <c r="F33" s="21">
        <v>11206.25</v>
      </c>
      <c r="G33" s="21">
        <f t="shared" si="0"/>
        <v>10085.625</v>
      </c>
      <c r="H33" s="19"/>
      <c r="I33" s="22" t="s">
        <v>442</v>
      </c>
    </row>
    <row r="34" spans="1:9" s="1" customFormat="1" ht="42" customHeight="1">
      <c r="A34" s="18"/>
      <c r="B34" s="19" t="s">
        <v>459</v>
      </c>
      <c r="C34" s="19" t="s">
        <v>460</v>
      </c>
      <c r="D34" s="18" t="s">
        <v>461</v>
      </c>
      <c r="E34" s="21">
        <v>14772.53</v>
      </c>
      <c r="F34" s="21">
        <v>13429.57</v>
      </c>
      <c r="G34" s="21">
        <f t="shared" si="0"/>
        <v>12086.612999999999</v>
      </c>
      <c r="H34" s="19"/>
      <c r="I34" s="22" t="s">
        <v>462</v>
      </c>
    </row>
    <row r="35" spans="1:9" s="1" customFormat="1" ht="42" customHeight="1">
      <c r="A35" s="18"/>
      <c r="B35" s="19" t="s">
        <v>463</v>
      </c>
      <c r="C35" s="19" t="s">
        <v>464</v>
      </c>
      <c r="D35" s="18" t="s">
        <v>465</v>
      </c>
      <c r="E35" s="21">
        <v>19617.21</v>
      </c>
      <c r="F35" s="21">
        <v>17833.830000000002</v>
      </c>
      <c r="G35" s="21">
        <f t="shared" si="0"/>
        <v>16050.447000000002</v>
      </c>
      <c r="H35" s="19"/>
      <c r="I35" s="22" t="s">
        <v>466</v>
      </c>
    </row>
    <row r="36" spans="1:9" s="1" customFormat="1" ht="42" customHeight="1">
      <c r="A36" s="18"/>
      <c r="B36" s="19" t="s">
        <v>467</v>
      </c>
      <c r="C36" s="19" t="s">
        <v>468</v>
      </c>
      <c r="D36" s="18" t="s">
        <v>469</v>
      </c>
      <c r="E36" s="21">
        <v>10609.18</v>
      </c>
      <c r="F36" s="21">
        <v>9644.7099999999991</v>
      </c>
      <c r="G36" s="21">
        <f t="shared" si="0"/>
        <v>8680.2389999999996</v>
      </c>
      <c r="H36" s="19"/>
      <c r="I36" s="22" t="s">
        <v>470</v>
      </c>
    </row>
    <row r="37" spans="1:9" s="1" customFormat="1" ht="42" customHeight="1">
      <c r="A37" s="18"/>
      <c r="B37" s="19" t="s">
        <v>471</v>
      </c>
      <c r="C37" s="19" t="s">
        <v>472</v>
      </c>
      <c r="D37" s="18" t="s">
        <v>473</v>
      </c>
      <c r="E37" s="21">
        <v>13574.8</v>
      </c>
      <c r="F37" s="21">
        <v>12340.73</v>
      </c>
      <c r="G37" s="21">
        <f t="shared" si="0"/>
        <v>11106.656999999999</v>
      </c>
      <c r="H37" s="19"/>
      <c r="I37" s="22" t="s">
        <v>474</v>
      </c>
    </row>
    <row r="38" spans="1:9" s="1" customFormat="1" ht="42" customHeight="1">
      <c r="A38" s="18"/>
      <c r="B38" s="19" t="s">
        <v>475</v>
      </c>
      <c r="C38" s="19" t="s">
        <v>476</v>
      </c>
      <c r="D38" s="18" t="s">
        <v>477</v>
      </c>
      <c r="E38" s="21">
        <v>11984.41</v>
      </c>
      <c r="F38" s="21">
        <v>10894.92</v>
      </c>
      <c r="G38" s="21">
        <f t="shared" si="0"/>
        <v>9805.4279999999999</v>
      </c>
      <c r="H38" s="19"/>
      <c r="I38" s="22" t="s">
        <v>478</v>
      </c>
    </row>
    <row r="39" spans="1:9" s="1" customFormat="1" ht="42" customHeight="1">
      <c r="A39" s="18"/>
      <c r="B39" s="19" t="s">
        <v>479</v>
      </c>
      <c r="C39" s="19" t="s">
        <v>480</v>
      </c>
      <c r="D39" s="18" t="s">
        <v>481</v>
      </c>
      <c r="E39" s="21">
        <v>11295.9</v>
      </c>
      <c r="F39" s="21">
        <v>10269</v>
      </c>
      <c r="G39" s="21">
        <f t="shared" si="0"/>
        <v>9242.1</v>
      </c>
      <c r="H39" s="19"/>
      <c r="I39" s="22" t="s">
        <v>482</v>
      </c>
    </row>
    <row r="40" spans="1:9" s="1" customFormat="1" ht="42" customHeight="1">
      <c r="A40" s="18"/>
      <c r="B40" s="19" t="s">
        <v>483</v>
      </c>
      <c r="C40" s="19" t="s">
        <v>484</v>
      </c>
      <c r="D40" s="18" t="s">
        <v>485</v>
      </c>
      <c r="E40" s="21">
        <v>14770.73</v>
      </c>
      <c r="F40" s="21">
        <v>13427.94</v>
      </c>
      <c r="G40" s="21">
        <f t="shared" si="0"/>
        <v>12085.146000000001</v>
      </c>
      <c r="H40" s="19"/>
      <c r="I40" s="22" t="s">
        <v>486</v>
      </c>
    </row>
    <row r="41" spans="1:9" s="1" customFormat="1" ht="42" customHeight="1">
      <c r="A41" s="18"/>
      <c r="B41" s="19" t="s">
        <v>487</v>
      </c>
      <c r="C41" s="19" t="s">
        <v>488</v>
      </c>
      <c r="D41" s="18" t="s">
        <v>489</v>
      </c>
      <c r="E41" s="21">
        <v>12326.88</v>
      </c>
      <c r="F41" s="21">
        <v>11206.25</v>
      </c>
      <c r="G41" s="21">
        <f t="shared" si="0"/>
        <v>10085.625</v>
      </c>
      <c r="H41" s="19"/>
      <c r="I41" s="22" t="s">
        <v>490</v>
      </c>
    </row>
    <row r="42" spans="1:9" s="1" customFormat="1" ht="12" customHeight="1">
      <c r="A42" s="39"/>
      <c r="B42" s="40"/>
      <c r="C42" s="40"/>
      <c r="D42" s="41" t="s">
        <v>10</v>
      </c>
      <c r="E42" s="42"/>
      <c r="F42" s="42"/>
      <c r="G42" s="42"/>
      <c r="H42" s="43"/>
      <c r="I42" s="42"/>
    </row>
    <row r="43" spans="1:9" s="1" customFormat="1" ht="42" customHeight="1" outlineLevel="2">
      <c r="A43" s="18"/>
      <c r="B43" s="35" t="s">
        <v>88</v>
      </c>
      <c r="C43" s="35" t="s">
        <v>89</v>
      </c>
      <c r="D43" s="44" t="s">
        <v>90</v>
      </c>
      <c r="E43" s="37">
        <v>79320.81</v>
      </c>
      <c r="F43" s="37">
        <v>72109.820000000007</v>
      </c>
      <c r="G43" s="37">
        <f>-(F43*$G$2-F43)</f>
        <v>64898.838000000003</v>
      </c>
      <c r="H43" s="35" t="s">
        <v>91</v>
      </c>
      <c r="I43" s="38" t="s">
        <v>92</v>
      </c>
    </row>
    <row r="44" spans="1:9" s="1" customFormat="1" ht="42" customHeight="1" outlineLevel="2">
      <c r="A44" s="18"/>
      <c r="B44" s="35" t="s">
        <v>11</v>
      </c>
      <c r="C44" s="35" t="s">
        <v>12</v>
      </c>
      <c r="D44" s="44" t="s">
        <v>13</v>
      </c>
      <c r="E44" s="37">
        <v>41453.9</v>
      </c>
      <c r="F44" s="37">
        <v>37685.360000000001</v>
      </c>
      <c r="G44" s="37">
        <f>-(F44*$G$2-F44)</f>
        <v>33916.824000000001</v>
      </c>
      <c r="H44" s="35" t="s">
        <v>91</v>
      </c>
      <c r="I44" s="38" t="s">
        <v>14</v>
      </c>
    </row>
    <row r="45" spans="1:9" s="1" customFormat="1" ht="42" customHeight="1" outlineLevel="2">
      <c r="A45" s="18"/>
      <c r="B45" s="35" t="s">
        <v>15</v>
      </c>
      <c r="C45" s="35" t="s">
        <v>16</v>
      </c>
      <c r="D45" s="44" t="s">
        <v>17</v>
      </c>
      <c r="E45" s="37">
        <v>42153.3</v>
      </c>
      <c r="F45" s="37">
        <v>38321.18</v>
      </c>
      <c r="G45" s="37">
        <f t="shared" ref="G45:G94" si="1">-(F45*$G$2-F45)</f>
        <v>34489.061999999998</v>
      </c>
      <c r="H45" s="35" t="s">
        <v>91</v>
      </c>
      <c r="I45" s="38" t="s">
        <v>18</v>
      </c>
    </row>
    <row r="46" spans="1:9" s="1" customFormat="1" ht="42" customHeight="1" outlineLevel="2">
      <c r="A46" s="18"/>
      <c r="B46" s="19" t="s">
        <v>19</v>
      </c>
      <c r="C46" s="19" t="s">
        <v>20</v>
      </c>
      <c r="D46" s="20" t="s">
        <v>21</v>
      </c>
      <c r="E46" s="21">
        <v>44440.54</v>
      </c>
      <c r="F46" s="21">
        <v>40400.49</v>
      </c>
      <c r="G46" s="21">
        <f t="shared" si="1"/>
        <v>36360.440999999999</v>
      </c>
      <c r="H46" s="19"/>
      <c r="I46" s="22" t="s">
        <v>22</v>
      </c>
    </row>
    <row r="47" spans="1:9" s="1" customFormat="1" ht="42" customHeight="1" outlineLevel="2">
      <c r="A47" s="18"/>
      <c r="B47" s="19" t="s">
        <v>23</v>
      </c>
      <c r="C47" s="19" t="s">
        <v>24</v>
      </c>
      <c r="D47" s="20" t="s">
        <v>25</v>
      </c>
      <c r="E47" s="21">
        <v>52943.22</v>
      </c>
      <c r="F47" s="21">
        <v>48130.2</v>
      </c>
      <c r="G47" s="21">
        <f t="shared" si="1"/>
        <v>43317.18</v>
      </c>
      <c r="H47" s="19"/>
      <c r="I47" s="22" t="s">
        <v>26</v>
      </c>
    </row>
    <row r="48" spans="1:9" s="1" customFormat="1" ht="42" customHeight="1" outlineLevel="2">
      <c r="A48" s="18"/>
      <c r="B48" s="19" t="s">
        <v>27</v>
      </c>
      <c r="C48" s="19" t="s">
        <v>28</v>
      </c>
      <c r="D48" s="20" t="s">
        <v>29</v>
      </c>
      <c r="E48" s="21">
        <v>44440.54</v>
      </c>
      <c r="F48" s="21">
        <v>40400.49</v>
      </c>
      <c r="G48" s="21">
        <f t="shared" si="1"/>
        <v>36360.440999999999</v>
      </c>
      <c r="H48" s="19"/>
      <c r="I48" s="22" t="s">
        <v>30</v>
      </c>
    </row>
    <row r="49" spans="1:9" s="1" customFormat="1" ht="42" customHeight="1" outlineLevel="2">
      <c r="A49" s="18"/>
      <c r="B49" s="19" t="s">
        <v>31</v>
      </c>
      <c r="C49" s="19" t="s">
        <v>32</v>
      </c>
      <c r="D49" s="20" t="s">
        <v>33</v>
      </c>
      <c r="E49" s="21">
        <v>52943.22</v>
      </c>
      <c r="F49" s="21">
        <v>48130.2</v>
      </c>
      <c r="G49" s="21">
        <f t="shared" si="1"/>
        <v>43317.18</v>
      </c>
      <c r="H49" s="19"/>
      <c r="I49" s="22" t="s">
        <v>34</v>
      </c>
    </row>
    <row r="50" spans="1:9" s="1" customFormat="1" ht="42" customHeight="1" outlineLevel="2">
      <c r="A50" s="18"/>
      <c r="B50" s="19" t="s">
        <v>35</v>
      </c>
      <c r="C50" s="19" t="s">
        <v>36</v>
      </c>
      <c r="D50" s="20" t="s">
        <v>37</v>
      </c>
      <c r="E50" s="21">
        <v>35291.58</v>
      </c>
      <c r="F50" s="21">
        <v>32083.25</v>
      </c>
      <c r="G50" s="21">
        <f t="shared" si="1"/>
        <v>28874.924999999999</v>
      </c>
      <c r="H50" s="19"/>
      <c r="I50" s="22" t="s">
        <v>38</v>
      </c>
    </row>
    <row r="51" spans="1:9" s="1" customFormat="1" ht="42" customHeight="1" outlineLevel="2">
      <c r="A51" s="18"/>
      <c r="B51" s="19" t="s">
        <v>39</v>
      </c>
      <c r="C51" s="19" t="s">
        <v>40</v>
      </c>
      <c r="D51" s="20" t="s">
        <v>41</v>
      </c>
      <c r="E51" s="21">
        <v>33764.230000000003</v>
      </c>
      <c r="F51" s="21">
        <v>30694.75</v>
      </c>
      <c r="G51" s="21">
        <f t="shared" si="1"/>
        <v>27625.275000000001</v>
      </c>
      <c r="H51" s="19"/>
      <c r="I51" s="22" t="s">
        <v>42</v>
      </c>
    </row>
    <row r="52" spans="1:9" s="1" customFormat="1" ht="42" customHeight="1" outlineLevel="2">
      <c r="A52" s="18"/>
      <c r="B52" s="19" t="s">
        <v>43</v>
      </c>
      <c r="C52" s="19" t="s">
        <v>44</v>
      </c>
      <c r="D52" s="20" t="s">
        <v>45</v>
      </c>
      <c r="E52" s="21">
        <v>43610.080000000002</v>
      </c>
      <c r="F52" s="21">
        <v>39645.53</v>
      </c>
      <c r="G52" s="21">
        <f t="shared" si="1"/>
        <v>35680.976999999999</v>
      </c>
      <c r="H52" s="19"/>
      <c r="I52" s="22" t="s">
        <v>46</v>
      </c>
    </row>
    <row r="53" spans="1:9" s="1" customFormat="1" ht="42" customHeight="1" outlineLevel="2">
      <c r="A53" s="18"/>
      <c r="B53" s="19" t="s">
        <v>47</v>
      </c>
      <c r="C53" s="19" t="s">
        <v>48</v>
      </c>
      <c r="D53" s="20" t="s">
        <v>49</v>
      </c>
      <c r="E53" s="21">
        <v>32690.52</v>
      </c>
      <c r="F53" s="21">
        <v>29718.65</v>
      </c>
      <c r="G53" s="21">
        <f t="shared" si="1"/>
        <v>26746.785</v>
      </c>
      <c r="H53" s="19"/>
      <c r="I53" s="22" t="s">
        <v>50</v>
      </c>
    </row>
    <row r="54" spans="1:9" s="1" customFormat="1" ht="42" customHeight="1" outlineLevel="2">
      <c r="A54" s="18"/>
      <c r="B54" s="19" t="s">
        <v>51</v>
      </c>
      <c r="C54" s="19" t="s">
        <v>52</v>
      </c>
      <c r="D54" s="20" t="s">
        <v>53</v>
      </c>
      <c r="E54" s="21">
        <v>35726.339999999997</v>
      </c>
      <c r="F54" s="21">
        <v>32478.49</v>
      </c>
      <c r="G54" s="21">
        <f t="shared" si="1"/>
        <v>29230.641000000003</v>
      </c>
      <c r="H54" s="19"/>
      <c r="I54" s="22" t="s">
        <v>54</v>
      </c>
    </row>
    <row r="55" spans="1:9" s="1" customFormat="1" ht="42" customHeight="1" outlineLevel="2">
      <c r="A55" s="18"/>
      <c r="B55" s="19" t="s">
        <v>55</v>
      </c>
      <c r="C55" s="19" t="s">
        <v>56</v>
      </c>
      <c r="D55" s="20" t="s">
        <v>57</v>
      </c>
      <c r="E55" s="21">
        <v>35508.83</v>
      </c>
      <c r="F55" s="21">
        <v>32280.75</v>
      </c>
      <c r="G55" s="21">
        <f t="shared" si="1"/>
        <v>29052.674999999999</v>
      </c>
      <c r="H55" s="19"/>
      <c r="I55" s="22" t="s">
        <v>58</v>
      </c>
    </row>
    <row r="56" spans="1:9" s="1" customFormat="1" ht="42" customHeight="1" outlineLevel="2">
      <c r="A56" s="18"/>
      <c r="B56" s="19" t="s">
        <v>59</v>
      </c>
      <c r="C56" s="19" t="s">
        <v>60</v>
      </c>
      <c r="D56" s="20" t="s">
        <v>61</v>
      </c>
      <c r="E56" s="21">
        <v>34379.699999999997</v>
      </c>
      <c r="F56" s="21">
        <v>31254.27</v>
      </c>
      <c r="G56" s="21">
        <f t="shared" si="1"/>
        <v>28128.843000000001</v>
      </c>
      <c r="H56" s="19"/>
      <c r="I56" s="22" t="s">
        <v>62</v>
      </c>
    </row>
    <row r="57" spans="1:9" s="1" customFormat="1" ht="42" customHeight="1" outlineLevel="2">
      <c r="A57" s="18"/>
      <c r="B57" s="19" t="s">
        <v>63</v>
      </c>
      <c r="C57" s="19" t="s">
        <v>64</v>
      </c>
      <c r="D57" s="20" t="s">
        <v>65</v>
      </c>
      <c r="E57" s="21">
        <v>37494.5</v>
      </c>
      <c r="F57" s="21">
        <v>34085.910000000003</v>
      </c>
      <c r="G57" s="21">
        <f t="shared" si="1"/>
        <v>30677.319000000003</v>
      </c>
      <c r="H57" s="19"/>
      <c r="I57" s="22" t="s">
        <v>66</v>
      </c>
    </row>
    <row r="58" spans="1:9" s="1" customFormat="1" ht="42" customHeight="1" outlineLevel="2">
      <c r="A58" s="18"/>
      <c r="B58" s="19" t="s">
        <v>67</v>
      </c>
      <c r="C58" s="19" t="s">
        <v>68</v>
      </c>
      <c r="D58" s="20" t="s">
        <v>69</v>
      </c>
      <c r="E58" s="21">
        <v>36274.83</v>
      </c>
      <c r="F58" s="21">
        <v>32977.11</v>
      </c>
      <c r="G58" s="21">
        <f t="shared" si="1"/>
        <v>29679.399000000001</v>
      </c>
      <c r="H58" s="19"/>
      <c r="I58" s="22" t="s">
        <v>70</v>
      </c>
    </row>
    <row r="59" spans="1:9" s="1" customFormat="1" ht="42" customHeight="1" outlineLevel="2">
      <c r="A59" s="18"/>
      <c r="B59" s="19" t="s">
        <v>71</v>
      </c>
      <c r="C59" s="19" t="s">
        <v>72</v>
      </c>
      <c r="D59" s="20" t="s">
        <v>73</v>
      </c>
      <c r="E59" s="21">
        <v>34800.639999999999</v>
      </c>
      <c r="F59" s="21">
        <v>31636.94</v>
      </c>
      <c r="G59" s="21">
        <f t="shared" si="1"/>
        <v>28473.245999999999</v>
      </c>
      <c r="H59" s="19"/>
      <c r="I59" s="22" t="s">
        <v>74</v>
      </c>
    </row>
    <row r="60" spans="1:9" s="1" customFormat="1" ht="42" customHeight="1" outlineLevel="2">
      <c r="A60" s="18"/>
      <c r="B60" s="19" t="s">
        <v>75</v>
      </c>
      <c r="C60" s="19" t="s">
        <v>76</v>
      </c>
      <c r="D60" s="20" t="s">
        <v>77</v>
      </c>
      <c r="E60" s="21">
        <v>45945.64</v>
      </c>
      <c r="F60" s="21">
        <v>41768.76</v>
      </c>
      <c r="G60" s="21">
        <f t="shared" si="1"/>
        <v>37591.884000000005</v>
      </c>
      <c r="H60" s="19"/>
      <c r="I60" s="22" t="s">
        <v>78</v>
      </c>
    </row>
    <row r="61" spans="1:9" s="1" customFormat="1" ht="42" customHeight="1" outlineLevel="2">
      <c r="A61" s="18"/>
      <c r="B61" s="45" t="s">
        <v>79</v>
      </c>
      <c r="C61" s="45" t="s">
        <v>80</v>
      </c>
      <c r="D61" s="46" t="s">
        <v>81</v>
      </c>
      <c r="E61" s="47">
        <v>35667.33</v>
      </c>
      <c r="F61" s="47">
        <v>32424.84</v>
      </c>
      <c r="G61" s="47">
        <f t="shared" si="1"/>
        <v>29182.356</v>
      </c>
      <c r="H61" s="45" t="s">
        <v>82</v>
      </c>
      <c r="I61" s="48" t="s">
        <v>83</v>
      </c>
    </row>
    <row r="62" spans="1:9" s="1" customFormat="1" ht="42" customHeight="1" outlineLevel="2">
      <c r="A62" s="18"/>
      <c r="B62" s="45" t="s">
        <v>84</v>
      </c>
      <c r="C62" s="45" t="s">
        <v>85</v>
      </c>
      <c r="D62" s="46" t="s">
        <v>86</v>
      </c>
      <c r="E62" s="47">
        <v>33451.25</v>
      </c>
      <c r="F62" s="47">
        <v>30410.23</v>
      </c>
      <c r="G62" s="47">
        <f t="shared" si="1"/>
        <v>27369.206999999999</v>
      </c>
      <c r="H62" s="45" t="s">
        <v>82</v>
      </c>
      <c r="I62" s="48" t="s">
        <v>87</v>
      </c>
    </row>
    <row r="63" spans="1:9" s="1" customFormat="1" ht="42" customHeight="1" outlineLevel="2">
      <c r="A63" s="18"/>
      <c r="B63" s="19" t="s">
        <v>93</v>
      </c>
      <c r="C63" s="19" t="s">
        <v>94</v>
      </c>
      <c r="D63" s="20" t="s">
        <v>95</v>
      </c>
      <c r="E63" s="21">
        <v>33057.26</v>
      </c>
      <c r="F63" s="21">
        <v>30052.05</v>
      </c>
      <c r="G63" s="21">
        <f t="shared" si="1"/>
        <v>27046.845000000001</v>
      </c>
      <c r="H63" s="19"/>
      <c r="I63" s="22" t="s">
        <v>96</v>
      </c>
    </row>
    <row r="64" spans="1:9" s="1" customFormat="1" ht="42" customHeight="1" outlineLevel="2">
      <c r="A64" s="18"/>
      <c r="B64" s="19" t="s">
        <v>97</v>
      </c>
      <c r="C64" s="19" t="s">
        <v>98</v>
      </c>
      <c r="D64" s="20" t="s">
        <v>99</v>
      </c>
      <c r="E64" s="21">
        <v>31335.57</v>
      </c>
      <c r="F64" s="21">
        <v>28486.880000000001</v>
      </c>
      <c r="G64" s="21">
        <f t="shared" si="1"/>
        <v>25638.192000000003</v>
      </c>
      <c r="H64" s="19"/>
      <c r="I64" s="22" t="s">
        <v>100</v>
      </c>
    </row>
    <row r="65" spans="1:9" s="1" customFormat="1" ht="42" customHeight="1" outlineLevel="2">
      <c r="A65" s="18"/>
      <c r="B65" s="19" t="s">
        <v>101</v>
      </c>
      <c r="C65" s="19" t="s">
        <v>102</v>
      </c>
      <c r="D65" s="20" t="s">
        <v>103</v>
      </c>
      <c r="E65" s="21">
        <v>34731.980000000003</v>
      </c>
      <c r="F65" s="21">
        <v>31574.53</v>
      </c>
      <c r="G65" s="21">
        <f t="shared" si="1"/>
        <v>28417.076999999997</v>
      </c>
      <c r="H65" s="19"/>
      <c r="I65" s="22" t="s">
        <v>104</v>
      </c>
    </row>
    <row r="66" spans="1:9" s="1" customFormat="1" ht="42" customHeight="1" outlineLevel="2">
      <c r="A66" s="18"/>
      <c r="B66" s="19" t="s">
        <v>105</v>
      </c>
      <c r="C66" s="19" t="s">
        <v>106</v>
      </c>
      <c r="D66" s="20" t="s">
        <v>107</v>
      </c>
      <c r="E66" s="21">
        <v>35523.18</v>
      </c>
      <c r="F66" s="21">
        <v>32293.8</v>
      </c>
      <c r="G66" s="21">
        <f t="shared" si="1"/>
        <v>29064.42</v>
      </c>
      <c r="H66" s="19"/>
      <c r="I66" s="22" t="s">
        <v>108</v>
      </c>
    </row>
    <row r="67" spans="1:9" s="1" customFormat="1" ht="42" customHeight="1" outlineLevel="2">
      <c r="A67" s="18"/>
      <c r="B67" s="19" t="s">
        <v>109</v>
      </c>
      <c r="C67" s="19" t="s">
        <v>110</v>
      </c>
      <c r="D67" s="20" t="s">
        <v>111</v>
      </c>
      <c r="E67" s="21">
        <v>31763.73</v>
      </c>
      <c r="F67" s="21">
        <v>28876.12</v>
      </c>
      <c r="G67" s="21">
        <f t="shared" si="1"/>
        <v>25988.507999999998</v>
      </c>
      <c r="H67" s="19"/>
      <c r="I67" s="22" t="s">
        <v>112</v>
      </c>
    </row>
    <row r="68" spans="1:9" s="1" customFormat="1" ht="42" customHeight="1" outlineLevel="2">
      <c r="A68" s="18"/>
      <c r="B68" s="19" t="s">
        <v>113</v>
      </c>
      <c r="C68" s="19" t="s">
        <v>114</v>
      </c>
      <c r="D68" s="20" t="s">
        <v>115</v>
      </c>
      <c r="E68" s="21">
        <v>35286.61</v>
      </c>
      <c r="F68" s="21">
        <v>32078.74</v>
      </c>
      <c r="G68" s="21">
        <f t="shared" si="1"/>
        <v>28870.866000000002</v>
      </c>
      <c r="H68" s="19"/>
      <c r="I68" s="22" t="s">
        <v>116</v>
      </c>
    </row>
    <row r="69" spans="1:9" s="1" customFormat="1" ht="42" customHeight="1" outlineLevel="2">
      <c r="A69" s="18"/>
      <c r="B69" s="49" t="s">
        <v>117</v>
      </c>
      <c r="C69" s="49" t="s">
        <v>118</v>
      </c>
      <c r="D69" s="50" t="s">
        <v>119</v>
      </c>
      <c r="E69" s="51">
        <v>35601.879999999997</v>
      </c>
      <c r="F69" s="51">
        <v>32365.35</v>
      </c>
      <c r="G69" s="51">
        <f t="shared" si="1"/>
        <v>29128.814999999999</v>
      </c>
      <c r="H69" s="49" t="s">
        <v>91</v>
      </c>
      <c r="I69" s="52" t="s">
        <v>120</v>
      </c>
    </row>
    <row r="70" spans="1:9" s="1" customFormat="1" ht="42" customHeight="1" outlineLevel="2">
      <c r="A70" s="18"/>
      <c r="B70" s="49" t="s">
        <v>121</v>
      </c>
      <c r="C70" s="49" t="s">
        <v>122</v>
      </c>
      <c r="D70" s="50" t="s">
        <v>123</v>
      </c>
      <c r="E70" s="51">
        <v>35601.879999999997</v>
      </c>
      <c r="F70" s="51">
        <v>32365.35</v>
      </c>
      <c r="G70" s="51">
        <f t="shared" si="1"/>
        <v>29128.814999999999</v>
      </c>
      <c r="H70" s="49" t="s">
        <v>91</v>
      </c>
      <c r="I70" s="52" t="s">
        <v>124</v>
      </c>
    </row>
    <row r="71" spans="1:9" s="1" customFormat="1" ht="42" customHeight="1" outlineLevel="2">
      <c r="A71" s="18"/>
      <c r="B71" s="49" t="s">
        <v>125</v>
      </c>
      <c r="C71" s="49" t="s">
        <v>126</v>
      </c>
      <c r="D71" s="50" t="s">
        <v>127</v>
      </c>
      <c r="E71" s="51">
        <v>36087.120000000003</v>
      </c>
      <c r="F71" s="51">
        <v>32806.47</v>
      </c>
      <c r="G71" s="51">
        <f t="shared" si="1"/>
        <v>29525.823</v>
      </c>
      <c r="H71" s="49" t="s">
        <v>91</v>
      </c>
      <c r="I71" s="52" t="s">
        <v>128</v>
      </c>
    </row>
    <row r="72" spans="1:9" s="1" customFormat="1" ht="42" customHeight="1" outlineLevel="2">
      <c r="A72" s="18"/>
      <c r="B72" s="49" t="s">
        <v>129</v>
      </c>
      <c r="C72" s="49" t="s">
        <v>130</v>
      </c>
      <c r="D72" s="50" t="s">
        <v>131</v>
      </c>
      <c r="E72" s="51">
        <v>36087.120000000003</v>
      </c>
      <c r="F72" s="51">
        <v>32806.47</v>
      </c>
      <c r="G72" s="51">
        <f t="shared" si="1"/>
        <v>29525.823</v>
      </c>
      <c r="H72" s="49" t="s">
        <v>91</v>
      </c>
      <c r="I72" s="52" t="s">
        <v>132</v>
      </c>
    </row>
    <row r="73" spans="1:9" s="1" customFormat="1" ht="42" customHeight="1" outlineLevel="2">
      <c r="A73" s="18"/>
      <c r="B73" s="19" t="s">
        <v>133</v>
      </c>
      <c r="C73" s="19" t="s">
        <v>134</v>
      </c>
      <c r="D73" s="20" t="s">
        <v>135</v>
      </c>
      <c r="E73" s="21">
        <v>46021.279999999999</v>
      </c>
      <c r="F73" s="21">
        <v>41837.53</v>
      </c>
      <c r="G73" s="21">
        <f t="shared" si="1"/>
        <v>37653.777000000002</v>
      </c>
      <c r="H73" s="19"/>
      <c r="I73" s="22" t="s">
        <v>136</v>
      </c>
    </row>
    <row r="74" spans="1:9" s="1" customFormat="1" ht="24.95" customHeight="1" outlineLevel="1" collapsed="1">
      <c r="A74" s="13"/>
      <c r="B74" s="14"/>
      <c r="C74" s="14"/>
      <c r="D74" s="15" t="s">
        <v>137</v>
      </c>
      <c r="E74" s="16"/>
      <c r="F74" s="16"/>
      <c r="G74" s="16"/>
      <c r="H74" s="17"/>
      <c r="I74" s="16"/>
    </row>
    <row r="75" spans="1:9" s="1" customFormat="1" ht="42" hidden="1" customHeight="1" outlineLevel="2">
      <c r="A75" s="18"/>
      <c r="B75" s="19" t="s">
        <v>138</v>
      </c>
      <c r="C75" s="19" t="s">
        <v>139</v>
      </c>
      <c r="D75" s="20" t="s">
        <v>140</v>
      </c>
      <c r="E75" s="23">
        <v>99.9</v>
      </c>
      <c r="F75" s="23">
        <v>90.82</v>
      </c>
      <c r="G75" s="21">
        <f t="shared" si="1"/>
        <v>81.738</v>
      </c>
      <c r="H75" s="19"/>
      <c r="I75" s="22" t="s">
        <v>141</v>
      </c>
    </row>
    <row r="76" spans="1:9" s="1" customFormat="1" ht="42" hidden="1" customHeight="1" outlineLevel="2">
      <c r="A76" s="18"/>
      <c r="B76" s="19" t="s">
        <v>142</v>
      </c>
      <c r="C76" s="19" t="s">
        <v>143</v>
      </c>
      <c r="D76" s="20" t="s">
        <v>144</v>
      </c>
      <c r="E76" s="23">
        <v>72.09</v>
      </c>
      <c r="F76" s="23">
        <v>65.540000000000006</v>
      </c>
      <c r="G76" s="21">
        <f t="shared" si="1"/>
        <v>58.986000000000004</v>
      </c>
      <c r="H76" s="19"/>
      <c r="I76" s="22" t="s">
        <v>145</v>
      </c>
    </row>
    <row r="77" spans="1:9" s="1" customFormat="1" ht="42" hidden="1" customHeight="1" outlineLevel="2">
      <c r="A77" s="18"/>
      <c r="B77" s="19" t="s">
        <v>146</v>
      </c>
      <c r="C77" s="19" t="s">
        <v>147</v>
      </c>
      <c r="D77" s="20" t="s">
        <v>148</v>
      </c>
      <c r="E77" s="23">
        <v>91.29</v>
      </c>
      <c r="F77" s="23">
        <v>83</v>
      </c>
      <c r="G77" s="21">
        <f t="shared" si="1"/>
        <v>74.7</v>
      </c>
      <c r="H77" s="19"/>
      <c r="I77" s="22" t="s">
        <v>149</v>
      </c>
    </row>
    <row r="78" spans="1:9" s="1" customFormat="1" ht="42" hidden="1" customHeight="1" outlineLevel="2">
      <c r="A78" s="18"/>
      <c r="B78" s="19" t="s">
        <v>150</v>
      </c>
      <c r="C78" s="19" t="s">
        <v>151</v>
      </c>
      <c r="D78" s="20" t="s">
        <v>152</v>
      </c>
      <c r="E78" s="23">
        <v>121.31</v>
      </c>
      <c r="F78" s="23">
        <v>110.29</v>
      </c>
      <c r="G78" s="21">
        <f t="shared" si="1"/>
        <v>99.26100000000001</v>
      </c>
      <c r="H78" s="19"/>
      <c r="I78" s="22" t="s">
        <v>153</v>
      </c>
    </row>
    <row r="79" spans="1:9" s="1" customFormat="1" ht="42" hidden="1" customHeight="1" outlineLevel="2">
      <c r="A79" s="18"/>
      <c r="B79" s="19" t="s">
        <v>154</v>
      </c>
      <c r="C79" s="19" t="s">
        <v>155</v>
      </c>
      <c r="D79" s="20" t="s">
        <v>156</v>
      </c>
      <c r="E79" s="21">
        <v>1198.5</v>
      </c>
      <c r="F79" s="21">
        <v>1089.54</v>
      </c>
      <c r="G79" s="21">
        <f t="shared" si="1"/>
        <v>980.58600000000001</v>
      </c>
      <c r="H79" s="19"/>
      <c r="I79" s="22" t="s">
        <v>157</v>
      </c>
    </row>
    <row r="80" spans="1:9" s="1" customFormat="1" ht="42" hidden="1" customHeight="1" outlineLevel="2">
      <c r="A80" s="18"/>
      <c r="B80" s="19" t="s">
        <v>158</v>
      </c>
      <c r="C80" s="19" t="s">
        <v>159</v>
      </c>
      <c r="D80" s="20" t="s">
        <v>160</v>
      </c>
      <c r="E80" s="21">
        <v>2301.42</v>
      </c>
      <c r="F80" s="21">
        <v>2092.1999999999998</v>
      </c>
      <c r="G80" s="21">
        <f t="shared" si="1"/>
        <v>1882.9799999999998</v>
      </c>
      <c r="H80" s="19"/>
      <c r="I80" s="22" t="s">
        <v>161</v>
      </c>
    </row>
    <row r="81" spans="1:9" s="1" customFormat="1" ht="42" hidden="1" customHeight="1" outlineLevel="2">
      <c r="A81" s="18"/>
      <c r="B81" s="19" t="s">
        <v>162</v>
      </c>
      <c r="C81" s="19" t="s">
        <v>163</v>
      </c>
      <c r="D81" s="20" t="s">
        <v>164</v>
      </c>
      <c r="E81" s="23">
        <v>75.900000000000006</v>
      </c>
      <c r="F81" s="23">
        <v>69</v>
      </c>
      <c r="G81" s="21">
        <f t="shared" si="1"/>
        <v>62.1</v>
      </c>
      <c r="H81" s="19"/>
      <c r="I81" s="22" t="s">
        <v>165</v>
      </c>
    </row>
    <row r="82" spans="1:9" s="1" customFormat="1" ht="42" hidden="1" customHeight="1" outlineLevel="2">
      <c r="A82" s="18"/>
      <c r="B82" s="19" t="s">
        <v>166</v>
      </c>
      <c r="C82" s="19" t="s">
        <v>167</v>
      </c>
      <c r="D82" s="20" t="s">
        <v>168</v>
      </c>
      <c r="E82" s="23">
        <v>121.31</v>
      </c>
      <c r="F82" s="23">
        <v>110.29</v>
      </c>
      <c r="G82" s="21">
        <f t="shared" si="1"/>
        <v>99.26100000000001</v>
      </c>
      <c r="H82" s="19"/>
      <c r="I82" s="22" t="s">
        <v>169</v>
      </c>
    </row>
    <row r="83" spans="1:9" s="1" customFormat="1" ht="42" hidden="1" customHeight="1" outlineLevel="2">
      <c r="A83" s="18"/>
      <c r="B83" s="19" t="s">
        <v>170</v>
      </c>
      <c r="C83" s="19" t="s">
        <v>171</v>
      </c>
      <c r="D83" s="20" t="s">
        <v>172</v>
      </c>
      <c r="E83" s="23">
        <v>127.14</v>
      </c>
      <c r="F83" s="23">
        <v>105.95</v>
      </c>
      <c r="G83" s="21">
        <f t="shared" si="1"/>
        <v>95.355000000000004</v>
      </c>
      <c r="H83" s="19"/>
      <c r="I83" s="22" t="s">
        <v>173</v>
      </c>
    </row>
    <row r="84" spans="1:9" s="1" customFormat="1" ht="42" hidden="1" customHeight="1" outlineLevel="2">
      <c r="A84" s="18"/>
      <c r="B84" s="19" t="s">
        <v>174</v>
      </c>
      <c r="C84" s="19" t="s">
        <v>175</v>
      </c>
      <c r="D84" s="20" t="s">
        <v>176</v>
      </c>
      <c r="E84" s="23">
        <v>616.03</v>
      </c>
      <c r="F84" s="23">
        <v>560.03</v>
      </c>
      <c r="G84" s="21">
        <f t="shared" si="1"/>
        <v>504.02699999999999</v>
      </c>
      <c r="H84" s="19"/>
      <c r="I84" s="22" t="s">
        <v>177</v>
      </c>
    </row>
    <row r="85" spans="1:9" s="1" customFormat="1" ht="42" hidden="1" customHeight="1" outlineLevel="2">
      <c r="A85" s="18"/>
      <c r="B85" s="19" t="s">
        <v>178</v>
      </c>
      <c r="C85" s="19" t="s">
        <v>179</v>
      </c>
      <c r="D85" s="20" t="s">
        <v>180</v>
      </c>
      <c r="E85" s="23">
        <v>654.36</v>
      </c>
      <c r="F85" s="23">
        <v>594.87</v>
      </c>
      <c r="G85" s="21">
        <f t="shared" si="1"/>
        <v>535.38300000000004</v>
      </c>
      <c r="H85" s="19"/>
      <c r="I85" s="22" t="s">
        <v>181</v>
      </c>
    </row>
    <row r="86" spans="1:9" s="1" customFormat="1" ht="42" hidden="1" customHeight="1" outlineLevel="2">
      <c r="A86" s="18"/>
      <c r="B86" s="19" t="s">
        <v>182</v>
      </c>
      <c r="C86" s="19" t="s">
        <v>183</v>
      </c>
      <c r="D86" s="20" t="s">
        <v>184</v>
      </c>
      <c r="E86" s="23">
        <v>328.74</v>
      </c>
      <c r="F86" s="23">
        <v>298.86</v>
      </c>
      <c r="G86" s="21">
        <f t="shared" si="1"/>
        <v>268.97399999999999</v>
      </c>
      <c r="H86" s="19"/>
      <c r="I86" s="22" t="s">
        <v>185</v>
      </c>
    </row>
    <row r="87" spans="1:9" s="1" customFormat="1" ht="42" hidden="1" customHeight="1" outlineLevel="2">
      <c r="A87" s="18"/>
      <c r="B87" s="19" t="s">
        <v>186</v>
      </c>
      <c r="C87" s="19" t="s">
        <v>187</v>
      </c>
      <c r="D87" s="20" t="s">
        <v>188</v>
      </c>
      <c r="E87" s="23">
        <v>328.74</v>
      </c>
      <c r="F87" s="23">
        <v>298.86</v>
      </c>
      <c r="G87" s="21">
        <f t="shared" si="1"/>
        <v>268.97399999999999</v>
      </c>
      <c r="H87" s="19"/>
      <c r="I87" s="22" t="s">
        <v>189</v>
      </c>
    </row>
    <row r="88" spans="1:9" s="1" customFormat="1" ht="42" hidden="1" customHeight="1" outlineLevel="2">
      <c r="A88" s="18"/>
      <c r="B88" s="19" t="s">
        <v>190</v>
      </c>
      <c r="C88" s="19" t="s">
        <v>191</v>
      </c>
      <c r="D88" s="20" t="s">
        <v>192</v>
      </c>
      <c r="E88" s="21">
        <v>5079.53</v>
      </c>
      <c r="F88" s="21">
        <v>4617.76</v>
      </c>
      <c r="G88" s="21">
        <f t="shared" si="1"/>
        <v>4155.9840000000004</v>
      </c>
      <c r="H88" s="19"/>
      <c r="I88" s="22" t="s">
        <v>193</v>
      </c>
    </row>
    <row r="89" spans="1:9" s="1" customFormat="1" ht="42" hidden="1" customHeight="1" outlineLevel="2">
      <c r="A89" s="18"/>
      <c r="B89" s="19" t="s">
        <v>194</v>
      </c>
      <c r="C89" s="19" t="s">
        <v>195</v>
      </c>
      <c r="D89" s="20" t="s">
        <v>196</v>
      </c>
      <c r="E89" s="21">
        <v>5586.73</v>
      </c>
      <c r="F89" s="21">
        <v>5078.8500000000004</v>
      </c>
      <c r="G89" s="21">
        <f t="shared" si="1"/>
        <v>4570.9650000000001</v>
      </c>
      <c r="H89" s="19"/>
      <c r="I89" s="22" t="s">
        <v>197</v>
      </c>
    </row>
    <row r="90" spans="1:9" s="1" customFormat="1" ht="42" hidden="1" customHeight="1" outlineLevel="2">
      <c r="A90" s="18"/>
      <c r="B90" s="19" t="s">
        <v>198</v>
      </c>
      <c r="C90" s="19" t="s">
        <v>199</v>
      </c>
      <c r="D90" s="20" t="s">
        <v>200</v>
      </c>
      <c r="E90" s="21">
        <v>7519.04</v>
      </c>
      <c r="F90" s="21">
        <v>6835.49</v>
      </c>
      <c r="G90" s="21">
        <f t="shared" si="1"/>
        <v>6151.9409999999998</v>
      </c>
      <c r="H90" s="19"/>
      <c r="I90" s="22"/>
    </row>
    <row r="91" spans="1:9" s="1" customFormat="1" ht="42" hidden="1" customHeight="1" outlineLevel="2">
      <c r="A91" s="18"/>
      <c r="B91" s="19" t="s">
        <v>201</v>
      </c>
      <c r="C91" s="19" t="s">
        <v>202</v>
      </c>
      <c r="D91" s="20" t="s">
        <v>203</v>
      </c>
      <c r="E91" s="23">
        <v>540.82000000000005</v>
      </c>
      <c r="F91" s="23">
        <v>491.65</v>
      </c>
      <c r="G91" s="21">
        <f t="shared" si="1"/>
        <v>442.48499999999996</v>
      </c>
      <c r="H91" s="19"/>
      <c r="I91" s="22" t="s">
        <v>204</v>
      </c>
    </row>
    <row r="92" spans="1:9" s="1" customFormat="1" ht="42" hidden="1" customHeight="1" outlineLevel="2">
      <c r="A92" s="18"/>
      <c r="B92" s="19" t="s">
        <v>205</v>
      </c>
      <c r="C92" s="19" t="s">
        <v>206</v>
      </c>
      <c r="D92" s="20" t="s">
        <v>207</v>
      </c>
      <c r="E92" s="23">
        <v>579.77</v>
      </c>
      <c r="F92" s="23">
        <v>527.05999999999995</v>
      </c>
      <c r="G92" s="21">
        <f t="shared" si="1"/>
        <v>474.35399999999993</v>
      </c>
      <c r="H92" s="19"/>
      <c r="I92" s="22" t="s">
        <v>208</v>
      </c>
    </row>
    <row r="93" spans="1:9" s="1" customFormat="1" ht="42" hidden="1" customHeight="1" outlineLevel="2">
      <c r="A93" s="18"/>
      <c r="B93" s="19" t="s">
        <v>209</v>
      </c>
      <c r="C93" s="19" t="s">
        <v>210</v>
      </c>
      <c r="D93" s="20" t="s">
        <v>211</v>
      </c>
      <c r="E93" s="23">
        <v>100.71</v>
      </c>
      <c r="F93" s="23">
        <v>91.56</v>
      </c>
      <c r="G93" s="21">
        <f t="shared" si="1"/>
        <v>82.403999999999996</v>
      </c>
      <c r="H93" s="19"/>
      <c r="I93" s="22" t="s">
        <v>212</v>
      </c>
    </row>
    <row r="94" spans="1:9" s="1" customFormat="1" ht="42" hidden="1" customHeight="1" outlineLevel="2">
      <c r="A94" s="18"/>
      <c r="B94" s="19" t="s">
        <v>213</v>
      </c>
      <c r="C94" s="19" t="s">
        <v>214</v>
      </c>
      <c r="D94" s="20" t="s">
        <v>215</v>
      </c>
      <c r="E94" s="23">
        <v>267.57</v>
      </c>
      <c r="F94" s="23">
        <v>243.24</v>
      </c>
      <c r="G94" s="21">
        <f t="shared" si="1"/>
        <v>218.916</v>
      </c>
      <c r="H94" s="19"/>
      <c r="I94" s="22"/>
    </row>
    <row r="95" spans="1:9" s="1" customFormat="1" ht="12" customHeight="1" outlineLevel="1">
      <c r="A95" s="39"/>
      <c r="B95" s="40"/>
      <c r="C95" s="40"/>
      <c r="D95" s="41" t="s">
        <v>216</v>
      </c>
      <c r="E95" s="42"/>
      <c r="F95" s="42"/>
      <c r="G95" s="42"/>
      <c r="H95" s="43"/>
      <c r="I95" s="42"/>
    </row>
    <row r="96" spans="1:9" s="1" customFormat="1" ht="42" customHeight="1" outlineLevel="2">
      <c r="A96" s="18"/>
      <c r="B96" s="19" t="s">
        <v>217</v>
      </c>
      <c r="C96" s="19" t="s">
        <v>218</v>
      </c>
      <c r="D96" s="20" t="s">
        <v>219</v>
      </c>
      <c r="E96" s="21">
        <v>27612.2</v>
      </c>
      <c r="F96" s="21">
        <v>25102</v>
      </c>
      <c r="G96" s="21">
        <f t="shared" ref="G96:G126" si="2">-(F96*$G$2-F96)</f>
        <v>22591.8</v>
      </c>
      <c r="H96" s="19"/>
      <c r="I96" s="22" t="s">
        <v>220</v>
      </c>
    </row>
    <row r="97" spans="1:9" s="1" customFormat="1" ht="42" customHeight="1" outlineLevel="2">
      <c r="A97" s="18"/>
      <c r="B97" s="19" t="s">
        <v>221</v>
      </c>
      <c r="C97" s="19" t="s">
        <v>222</v>
      </c>
      <c r="D97" s="20" t="s">
        <v>223</v>
      </c>
      <c r="E97" s="21">
        <v>31556.799999999999</v>
      </c>
      <c r="F97" s="21">
        <v>28688</v>
      </c>
      <c r="G97" s="21">
        <f t="shared" si="2"/>
        <v>25819.200000000001</v>
      </c>
      <c r="H97" s="19"/>
      <c r="I97" s="22" t="s">
        <v>224</v>
      </c>
    </row>
    <row r="98" spans="1:9" s="1" customFormat="1" ht="42" customHeight="1" outlineLevel="2">
      <c r="A98" s="18"/>
      <c r="B98" s="49" t="s">
        <v>225</v>
      </c>
      <c r="C98" s="49" t="s">
        <v>226</v>
      </c>
      <c r="D98" s="50" t="s">
        <v>227</v>
      </c>
      <c r="E98" s="51">
        <v>16895.37</v>
      </c>
      <c r="F98" s="51">
        <v>15359.43</v>
      </c>
      <c r="G98" s="51">
        <f t="shared" si="2"/>
        <v>13823.487000000001</v>
      </c>
      <c r="H98" s="49" t="s">
        <v>91</v>
      </c>
      <c r="I98" s="52" t="s">
        <v>228</v>
      </c>
    </row>
    <row r="99" spans="1:9" s="1" customFormat="1" ht="42" customHeight="1" outlineLevel="2">
      <c r="A99" s="18"/>
      <c r="B99" s="49" t="s">
        <v>229</v>
      </c>
      <c r="C99" s="49" t="s">
        <v>230</v>
      </c>
      <c r="D99" s="50" t="s">
        <v>231</v>
      </c>
      <c r="E99" s="51">
        <v>20564.54</v>
      </c>
      <c r="F99" s="51">
        <v>18695.04</v>
      </c>
      <c r="G99" s="51">
        <f t="shared" si="2"/>
        <v>16825.536</v>
      </c>
      <c r="H99" s="49" t="s">
        <v>91</v>
      </c>
      <c r="I99" s="52" t="s">
        <v>232</v>
      </c>
    </row>
    <row r="100" spans="1:9" s="1" customFormat="1" ht="42" customHeight="1" outlineLevel="2">
      <c r="A100" s="18"/>
      <c r="B100" s="49" t="s">
        <v>233</v>
      </c>
      <c r="C100" s="49" t="s">
        <v>234</v>
      </c>
      <c r="D100" s="50" t="s">
        <v>235</v>
      </c>
      <c r="E100" s="51">
        <v>20948.93</v>
      </c>
      <c r="F100" s="51">
        <v>19044.48</v>
      </c>
      <c r="G100" s="51">
        <f t="shared" si="2"/>
        <v>17140.031999999999</v>
      </c>
      <c r="H100" s="49" t="s">
        <v>91</v>
      </c>
      <c r="I100" s="52" t="s">
        <v>236</v>
      </c>
    </row>
    <row r="101" spans="1:9" s="1" customFormat="1" ht="42" customHeight="1" outlineLevel="2">
      <c r="A101" s="18"/>
      <c r="B101" s="49" t="s">
        <v>237</v>
      </c>
      <c r="C101" s="49" t="s">
        <v>238</v>
      </c>
      <c r="D101" s="50" t="s">
        <v>239</v>
      </c>
      <c r="E101" s="51">
        <v>18709.89</v>
      </c>
      <c r="F101" s="51">
        <v>17008.990000000002</v>
      </c>
      <c r="G101" s="51">
        <f t="shared" si="2"/>
        <v>15308.091</v>
      </c>
      <c r="H101" s="49" t="s">
        <v>91</v>
      </c>
      <c r="I101" s="52" t="s">
        <v>240</v>
      </c>
    </row>
    <row r="102" spans="1:9" s="1" customFormat="1" ht="42" customHeight="1" outlineLevel="2">
      <c r="A102" s="18"/>
      <c r="B102" s="49" t="s">
        <v>241</v>
      </c>
      <c r="C102" s="49" t="s">
        <v>242</v>
      </c>
      <c r="D102" s="50" t="s">
        <v>243</v>
      </c>
      <c r="E102" s="51">
        <v>19125.03</v>
      </c>
      <c r="F102" s="51">
        <v>17386.39</v>
      </c>
      <c r="G102" s="51">
        <f t="shared" si="2"/>
        <v>15647.751</v>
      </c>
      <c r="H102" s="49" t="s">
        <v>91</v>
      </c>
      <c r="I102" s="52" t="s">
        <v>244</v>
      </c>
    </row>
    <row r="103" spans="1:9" s="1" customFormat="1" ht="42" customHeight="1" outlineLevel="2">
      <c r="A103" s="18"/>
      <c r="B103" s="49" t="s">
        <v>245</v>
      </c>
      <c r="C103" s="49" t="s">
        <v>246</v>
      </c>
      <c r="D103" s="50" t="s">
        <v>247</v>
      </c>
      <c r="E103" s="51">
        <v>15336.92</v>
      </c>
      <c r="F103" s="51">
        <v>13942.66</v>
      </c>
      <c r="G103" s="51">
        <f t="shared" si="2"/>
        <v>12548.394</v>
      </c>
      <c r="H103" s="49" t="s">
        <v>91</v>
      </c>
      <c r="I103" s="52" t="s">
        <v>248</v>
      </c>
    </row>
    <row r="104" spans="1:9" s="1" customFormat="1" ht="42" customHeight="1" outlineLevel="2">
      <c r="A104" s="18"/>
      <c r="B104" s="49" t="s">
        <v>249</v>
      </c>
      <c r="C104" s="49" t="s">
        <v>250</v>
      </c>
      <c r="D104" s="50" t="s">
        <v>251</v>
      </c>
      <c r="E104" s="51">
        <v>15740.52</v>
      </c>
      <c r="F104" s="51">
        <v>14309.57</v>
      </c>
      <c r="G104" s="51">
        <f t="shared" si="2"/>
        <v>12878.612999999999</v>
      </c>
      <c r="H104" s="49" t="s">
        <v>91</v>
      </c>
      <c r="I104" s="52" t="s">
        <v>252</v>
      </c>
    </row>
    <row r="105" spans="1:9" s="1" customFormat="1" ht="42" customHeight="1" outlineLevel="2">
      <c r="A105" s="18"/>
      <c r="B105" s="19" t="s">
        <v>253</v>
      </c>
      <c r="C105" s="19" t="s">
        <v>254</v>
      </c>
      <c r="D105" s="20" t="s">
        <v>255</v>
      </c>
      <c r="E105" s="21">
        <v>13411.64</v>
      </c>
      <c r="F105" s="21">
        <v>12192.4</v>
      </c>
      <c r="G105" s="21">
        <f t="shared" si="2"/>
        <v>10973.16</v>
      </c>
      <c r="H105" s="19"/>
      <c r="I105" s="22" t="s">
        <v>256</v>
      </c>
    </row>
    <row r="106" spans="1:9" s="1" customFormat="1" ht="42" customHeight="1" outlineLevel="2">
      <c r="A106" s="18"/>
      <c r="B106" s="19" t="s">
        <v>257</v>
      </c>
      <c r="C106" s="19" t="s">
        <v>258</v>
      </c>
      <c r="D106" s="20" t="s">
        <v>259</v>
      </c>
      <c r="E106" s="21">
        <v>14200.56</v>
      </c>
      <c r="F106" s="21">
        <v>12909.6</v>
      </c>
      <c r="G106" s="21">
        <f t="shared" si="2"/>
        <v>11618.64</v>
      </c>
      <c r="H106" s="19"/>
      <c r="I106" s="22" t="s">
        <v>260</v>
      </c>
    </row>
    <row r="107" spans="1:9" s="1" customFormat="1" ht="42" customHeight="1" outlineLevel="2">
      <c r="A107" s="18"/>
      <c r="B107" s="19" t="s">
        <v>261</v>
      </c>
      <c r="C107" s="19" t="s">
        <v>262</v>
      </c>
      <c r="D107" s="20" t="s">
        <v>263</v>
      </c>
      <c r="E107" s="21">
        <v>13411.64</v>
      </c>
      <c r="F107" s="21">
        <v>12192.4</v>
      </c>
      <c r="G107" s="21">
        <f t="shared" si="2"/>
        <v>10973.16</v>
      </c>
      <c r="H107" s="19"/>
      <c r="I107" s="22" t="s">
        <v>264</v>
      </c>
    </row>
    <row r="108" spans="1:9" s="1" customFormat="1" ht="42" customHeight="1" outlineLevel="2">
      <c r="A108" s="18"/>
      <c r="B108" s="19" t="s">
        <v>265</v>
      </c>
      <c r="C108" s="19" t="s">
        <v>266</v>
      </c>
      <c r="D108" s="20" t="s">
        <v>267</v>
      </c>
      <c r="E108" s="21">
        <v>14200.56</v>
      </c>
      <c r="F108" s="21">
        <v>12909.6</v>
      </c>
      <c r="G108" s="21">
        <f t="shared" si="2"/>
        <v>11618.64</v>
      </c>
      <c r="H108" s="19"/>
      <c r="I108" s="22" t="s">
        <v>268</v>
      </c>
    </row>
    <row r="109" spans="1:9" s="1" customFormat="1" ht="42" customHeight="1" outlineLevel="2">
      <c r="A109" s="18"/>
      <c r="B109" s="19" t="s">
        <v>269</v>
      </c>
      <c r="C109" s="19" t="s">
        <v>270</v>
      </c>
      <c r="D109" s="20" t="s">
        <v>271</v>
      </c>
      <c r="E109" s="21">
        <v>18152.330000000002</v>
      </c>
      <c r="F109" s="21">
        <v>16502.12</v>
      </c>
      <c r="G109" s="21">
        <f t="shared" si="2"/>
        <v>14851.907999999999</v>
      </c>
      <c r="H109" s="19"/>
      <c r="I109" s="22" t="s">
        <v>272</v>
      </c>
    </row>
    <row r="110" spans="1:9" s="1" customFormat="1" ht="42" customHeight="1" outlineLevel="2">
      <c r="A110" s="18"/>
      <c r="B110" s="19" t="s">
        <v>273</v>
      </c>
      <c r="C110" s="19" t="s">
        <v>274</v>
      </c>
      <c r="D110" s="20" t="s">
        <v>275</v>
      </c>
      <c r="E110" s="21">
        <v>19676.38</v>
      </c>
      <c r="F110" s="21">
        <v>17887.62</v>
      </c>
      <c r="G110" s="21">
        <f t="shared" si="2"/>
        <v>16098.857999999998</v>
      </c>
      <c r="H110" s="19"/>
      <c r="I110" s="22" t="s">
        <v>276</v>
      </c>
    </row>
    <row r="111" spans="1:9" s="1" customFormat="1" ht="42" customHeight="1" outlineLevel="2">
      <c r="A111" s="18"/>
      <c r="B111" s="19" t="s">
        <v>277</v>
      </c>
      <c r="C111" s="19" t="s">
        <v>278</v>
      </c>
      <c r="D111" s="20" t="s">
        <v>279</v>
      </c>
      <c r="E111" s="21">
        <v>17399.27</v>
      </c>
      <c r="F111" s="21">
        <v>15817.52</v>
      </c>
      <c r="G111" s="21">
        <f t="shared" si="2"/>
        <v>14235.768</v>
      </c>
      <c r="H111" s="19"/>
      <c r="I111" s="22" t="s">
        <v>280</v>
      </c>
    </row>
    <row r="112" spans="1:9" s="1" customFormat="1" ht="42" customHeight="1" outlineLevel="2">
      <c r="A112" s="18"/>
      <c r="B112" s="19" t="s">
        <v>281</v>
      </c>
      <c r="C112" s="19" t="s">
        <v>282</v>
      </c>
      <c r="D112" s="20" t="s">
        <v>283</v>
      </c>
      <c r="E112" s="21">
        <v>18267.080000000002</v>
      </c>
      <c r="F112" s="21">
        <v>16606.439999999999</v>
      </c>
      <c r="G112" s="21">
        <f t="shared" si="2"/>
        <v>14945.795999999998</v>
      </c>
      <c r="H112" s="19"/>
      <c r="I112" s="22" t="s">
        <v>284</v>
      </c>
    </row>
    <row r="113" spans="1:9" s="1" customFormat="1" ht="42" customHeight="1" outlineLevel="2">
      <c r="A113" s="18"/>
      <c r="B113" s="19" t="s">
        <v>285</v>
      </c>
      <c r="C113" s="19" t="s">
        <v>286</v>
      </c>
      <c r="D113" s="20" t="s">
        <v>287</v>
      </c>
      <c r="E113" s="21">
        <v>19423.57</v>
      </c>
      <c r="F113" s="21">
        <v>17657.79</v>
      </c>
      <c r="G113" s="21">
        <f t="shared" si="2"/>
        <v>15892.011</v>
      </c>
      <c r="H113" s="19"/>
      <c r="I113" s="22" t="s">
        <v>288</v>
      </c>
    </row>
    <row r="114" spans="1:9" s="1" customFormat="1" ht="42" customHeight="1" outlineLevel="2">
      <c r="A114" s="18"/>
      <c r="B114" s="19" t="s">
        <v>289</v>
      </c>
      <c r="C114" s="19" t="s">
        <v>290</v>
      </c>
      <c r="D114" s="20" t="s">
        <v>291</v>
      </c>
      <c r="E114" s="21">
        <v>20388.2</v>
      </c>
      <c r="F114" s="21">
        <v>18534.73</v>
      </c>
      <c r="G114" s="21">
        <f t="shared" si="2"/>
        <v>16681.256999999998</v>
      </c>
      <c r="H114" s="19"/>
      <c r="I114" s="22" t="s">
        <v>292</v>
      </c>
    </row>
    <row r="115" spans="1:9" s="1" customFormat="1" ht="42" customHeight="1" outlineLevel="2">
      <c r="A115" s="18"/>
      <c r="B115" s="19" t="s">
        <v>293</v>
      </c>
      <c r="C115" s="19" t="s">
        <v>294</v>
      </c>
      <c r="D115" s="20" t="s">
        <v>295</v>
      </c>
      <c r="E115" s="21">
        <v>18188.189999999999</v>
      </c>
      <c r="F115" s="21">
        <v>16534.72</v>
      </c>
      <c r="G115" s="21">
        <f t="shared" si="2"/>
        <v>14881.248000000001</v>
      </c>
      <c r="H115" s="19"/>
      <c r="I115" s="22" t="s">
        <v>296</v>
      </c>
    </row>
    <row r="116" spans="1:9" s="1" customFormat="1" ht="42" customHeight="1" outlineLevel="2">
      <c r="A116" s="18"/>
      <c r="B116" s="19" t="s">
        <v>297</v>
      </c>
      <c r="C116" s="19" t="s">
        <v>298</v>
      </c>
      <c r="D116" s="20" t="s">
        <v>299</v>
      </c>
      <c r="E116" s="21">
        <v>18604.169999999998</v>
      </c>
      <c r="F116" s="21">
        <v>16912.88</v>
      </c>
      <c r="G116" s="21">
        <f t="shared" si="2"/>
        <v>15221.592000000001</v>
      </c>
      <c r="H116" s="19"/>
      <c r="I116" s="22" t="s">
        <v>300</v>
      </c>
    </row>
    <row r="117" spans="1:9" s="1" customFormat="1" ht="42" customHeight="1" outlineLevel="2">
      <c r="A117" s="18"/>
      <c r="B117" s="19" t="s">
        <v>301</v>
      </c>
      <c r="C117" s="19" t="s">
        <v>302</v>
      </c>
      <c r="D117" s="20" t="s">
        <v>303</v>
      </c>
      <c r="E117" s="21">
        <v>18865.95</v>
      </c>
      <c r="F117" s="21">
        <v>17150.86</v>
      </c>
      <c r="G117" s="21">
        <f t="shared" si="2"/>
        <v>15435.774000000001</v>
      </c>
      <c r="H117" s="19"/>
      <c r="I117" s="22" t="s">
        <v>304</v>
      </c>
    </row>
    <row r="118" spans="1:9" s="1" customFormat="1" ht="42" customHeight="1" outlineLevel="2">
      <c r="A118" s="18"/>
      <c r="B118" s="19" t="s">
        <v>305</v>
      </c>
      <c r="C118" s="19" t="s">
        <v>306</v>
      </c>
      <c r="D118" s="20" t="s">
        <v>307</v>
      </c>
      <c r="E118" s="21">
        <v>20255.52</v>
      </c>
      <c r="F118" s="21">
        <v>18414.11</v>
      </c>
      <c r="G118" s="21">
        <f t="shared" si="2"/>
        <v>16572.699000000001</v>
      </c>
      <c r="H118" s="19"/>
      <c r="I118" s="22" t="s">
        <v>308</v>
      </c>
    </row>
    <row r="119" spans="1:9" s="1" customFormat="1" ht="42" customHeight="1" outlineLevel="2">
      <c r="A119" s="18"/>
      <c r="B119" s="19" t="s">
        <v>309</v>
      </c>
      <c r="C119" s="19" t="s">
        <v>310</v>
      </c>
      <c r="D119" s="20" t="s">
        <v>311</v>
      </c>
      <c r="E119" s="21">
        <v>18738.64</v>
      </c>
      <c r="F119" s="21">
        <v>17035.13</v>
      </c>
      <c r="G119" s="21">
        <f t="shared" si="2"/>
        <v>15331.617</v>
      </c>
      <c r="H119" s="19"/>
      <c r="I119" s="22" t="s">
        <v>312</v>
      </c>
    </row>
    <row r="120" spans="1:9" s="1" customFormat="1" ht="42" customHeight="1" outlineLevel="2">
      <c r="A120" s="18"/>
      <c r="B120" s="19" t="s">
        <v>313</v>
      </c>
      <c r="C120" s="19" t="s">
        <v>314</v>
      </c>
      <c r="D120" s="20" t="s">
        <v>315</v>
      </c>
      <c r="E120" s="21">
        <v>19676.38</v>
      </c>
      <c r="F120" s="21">
        <v>17887.62</v>
      </c>
      <c r="G120" s="21">
        <f t="shared" si="2"/>
        <v>16098.857999999998</v>
      </c>
      <c r="H120" s="19"/>
      <c r="I120" s="22" t="s">
        <v>316</v>
      </c>
    </row>
    <row r="121" spans="1:9" s="1" customFormat="1" ht="42" customHeight="1" outlineLevel="2">
      <c r="A121" s="18"/>
      <c r="B121" s="19" t="s">
        <v>317</v>
      </c>
      <c r="C121" s="19" t="s">
        <v>318</v>
      </c>
      <c r="D121" s="20" t="s">
        <v>319</v>
      </c>
      <c r="E121" s="21">
        <v>17399.27</v>
      </c>
      <c r="F121" s="21">
        <v>15817.52</v>
      </c>
      <c r="G121" s="21">
        <f t="shared" si="2"/>
        <v>14235.768</v>
      </c>
      <c r="H121" s="19"/>
      <c r="I121" s="22" t="s">
        <v>320</v>
      </c>
    </row>
    <row r="122" spans="1:9" s="1" customFormat="1" ht="42" customHeight="1" outlineLevel="2">
      <c r="A122" s="18"/>
      <c r="B122" s="19" t="s">
        <v>321</v>
      </c>
      <c r="C122" s="19" t="s">
        <v>322</v>
      </c>
      <c r="D122" s="20" t="s">
        <v>323</v>
      </c>
      <c r="E122" s="21">
        <v>18267.080000000002</v>
      </c>
      <c r="F122" s="21">
        <v>16606.439999999999</v>
      </c>
      <c r="G122" s="21">
        <f t="shared" si="2"/>
        <v>14945.795999999998</v>
      </c>
      <c r="H122" s="19"/>
      <c r="I122" s="22" t="s">
        <v>324</v>
      </c>
    </row>
    <row r="123" spans="1:9" s="1" customFormat="1" ht="42" customHeight="1" outlineLevel="2">
      <c r="A123" s="18"/>
      <c r="B123" s="19" t="s">
        <v>325</v>
      </c>
      <c r="C123" s="19" t="s">
        <v>326</v>
      </c>
      <c r="D123" s="20" t="s">
        <v>327</v>
      </c>
      <c r="E123" s="21">
        <v>19423.57</v>
      </c>
      <c r="F123" s="21">
        <v>17657.79</v>
      </c>
      <c r="G123" s="21">
        <f t="shared" si="2"/>
        <v>15892.011</v>
      </c>
      <c r="H123" s="19"/>
      <c r="I123" s="22" t="s">
        <v>328</v>
      </c>
    </row>
    <row r="124" spans="1:9" s="1" customFormat="1" ht="42" customHeight="1" outlineLevel="2">
      <c r="A124" s="18"/>
      <c r="B124" s="19" t="s">
        <v>329</v>
      </c>
      <c r="C124" s="19" t="s">
        <v>330</v>
      </c>
      <c r="D124" s="20" t="s">
        <v>331</v>
      </c>
      <c r="E124" s="21">
        <v>20388.2</v>
      </c>
      <c r="F124" s="21">
        <v>18534.73</v>
      </c>
      <c r="G124" s="21">
        <f t="shared" si="2"/>
        <v>16681.256999999998</v>
      </c>
      <c r="H124" s="19"/>
      <c r="I124" s="22" t="s">
        <v>332</v>
      </c>
    </row>
    <row r="125" spans="1:9" s="1" customFormat="1" ht="42" customHeight="1" outlineLevel="2">
      <c r="A125" s="18"/>
      <c r="B125" s="19" t="s">
        <v>333</v>
      </c>
      <c r="C125" s="19" t="s">
        <v>334</v>
      </c>
      <c r="D125" s="20" t="s">
        <v>335</v>
      </c>
      <c r="E125" s="21">
        <v>18188.189999999999</v>
      </c>
      <c r="F125" s="21">
        <v>16534.72</v>
      </c>
      <c r="G125" s="21">
        <f t="shared" si="2"/>
        <v>14881.248000000001</v>
      </c>
      <c r="H125" s="19"/>
      <c r="I125" s="22" t="s">
        <v>336</v>
      </c>
    </row>
    <row r="126" spans="1:9" s="1" customFormat="1" ht="42" customHeight="1" outlineLevel="2">
      <c r="A126" s="18"/>
      <c r="B126" s="19" t="s">
        <v>337</v>
      </c>
      <c r="C126" s="19" t="s">
        <v>338</v>
      </c>
      <c r="D126" s="20" t="s">
        <v>339</v>
      </c>
      <c r="E126" s="21">
        <v>18604.169999999998</v>
      </c>
      <c r="F126" s="21">
        <v>16912.88</v>
      </c>
      <c r="G126" s="21">
        <f t="shared" si="2"/>
        <v>15221.592000000001</v>
      </c>
      <c r="H126" s="19"/>
      <c r="I126" s="22" t="s">
        <v>340</v>
      </c>
    </row>
    <row r="127" spans="1:9" s="1" customFormat="1" ht="24.95" customHeight="1">
      <c r="A127" s="8"/>
      <c r="B127" s="9"/>
      <c r="C127" s="9"/>
      <c r="D127" s="10" t="s">
        <v>341</v>
      </c>
      <c r="E127" s="11"/>
      <c r="F127" s="11"/>
      <c r="G127" s="11"/>
      <c r="H127" s="12"/>
      <c r="I127" s="11"/>
    </row>
    <row r="128" spans="1:9" s="1" customFormat="1" ht="42" customHeight="1" outlineLevel="1">
      <c r="A128" s="18"/>
      <c r="B128" s="45" t="s">
        <v>342</v>
      </c>
      <c r="C128" s="45" t="s">
        <v>343</v>
      </c>
      <c r="D128" s="55" t="s">
        <v>344</v>
      </c>
      <c r="E128" s="47">
        <v>17133.939999999999</v>
      </c>
      <c r="F128" s="47">
        <v>15576.31</v>
      </c>
      <c r="G128" s="47">
        <f t="shared" ref="G128:G130" si="3">-(F128*$G$2-F128)</f>
        <v>14018.679</v>
      </c>
      <c r="H128" s="45" t="s">
        <v>82</v>
      </c>
      <c r="I128" s="48" t="s">
        <v>345</v>
      </c>
    </row>
    <row r="129" spans="1:9" s="1" customFormat="1" ht="42" customHeight="1" outlineLevel="1">
      <c r="A129" s="18"/>
      <c r="B129" s="49" t="s">
        <v>346</v>
      </c>
      <c r="C129" s="49" t="s">
        <v>347</v>
      </c>
      <c r="D129" s="54" t="s">
        <v>348</v>
      </c>
      <c r="E129" s="51">
        <v>19708.66</v>
      </c>
      <c r="F129" s="51">
        <v>17916.96</v>
      </c>
      <c r="G129" s="51">
        <f t="shared" si="3"/>
        <v>16125.263999999999</v>
      </c>
      <c r="H129" s="49" t="s">
        <v>91</v>
      </c>
      <c r="I129" s="52" t="s">
        <v>349</v>
      </c>
    </row>
    <row r="130" spans="1:9" s="1" customFormat="1" ht="42" customHeight="1" outlineLevel="1">
      <c r="A130" s="18"/>
      <c r="B130" s="49" t="s">
        <v>350</v>
      </c>
      <c r="C130" s="49" t="s">
        <v>351</v>
      </c>
      <c r="D130" s="54" t="s">
        <v>352</v>
      </c>
      <c r="E130" s="51">
        <v>20915.7</v>
      </c>
      <c r="F130" s="51">
        <v>19014.27</v>
      </c>
      <c r="G130" s="51">
        <f t="shared" si="3"/>
        <v>17112.843000000001</v>
      </c>
      <c r="H130" s="49" t="s">
        <v>91</v>
      </c>
      <c r="I130" s="52" t="s">
        <v>353</v>
      </c>
    </row>
  </sheetData>
  <mergeCells count="13">
    <mergeCell ref="F4:F5"/>
    <mergeCell ref="H4:H5"/>
    <mergeCell ref="I4:I5"/>
    <mergeCell ref="G4:G5"/>
    <mergeCell ref="G2:G3"/>
    <mergeCell ref="A4:A5"/>
    <mergeCell ref="B4:B5"/>
    <mergeCell ref="C4:C5"/>
    <mergeCell ref="D4:D5"/>
    <mergeCell ref="E4:E5"/>
    <mergeCell ref="A1:D1"/>
    <mergeCell ref="A2:D2"/>
    <mergeCell ref="A3:D3"/>
  </mergeCells>
  <pageMargins left="0.39370078740157483" right="0.39370078740157483" top="0.39370078740157483" bottom="0.39370078740157483" header="0" footer="0"/>
  <pageSetup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2024-07-24T13:25:22Z</dcterms:modified>
</cp:coreProperties>
</file>