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1400" windowHeight="5895"/>
  </bookViews>
  <sheets>
    <sheet name="Лист_1" sheetId="1" r:id="rId1"/>
  </sheets>
  <calcPr calcId="144525" refMode="R1C1"/>
</workbook>
</file>

<file path=xl/calcChain.xml><?xml version="1.0" encoding="utf-8"?>
<calcChain xmlns="http://schemas.openxmlformats.org/spreadsheetml/2006/main">
  <c r="G27" i="1" l="1"/>
  <c r="G26" i="1"/>
  <c r="G25" i="1"/>
  <c r="G24" i="1"/>
  <c r="G23" i="1"/>
  <c r="G22" i="1"/>
  <c r="G21" i="1"/>
  <c r="G20" i="1"/>
  <c r="G19" i="1"/>
  <c r="G8" i="1"/>
  <c r="G9" i="1"/>
  <c r="G10" i="1"/>
  <c r="G11" i="1"/>
  <c r="G12" i="1"/>
  <c r="G13" i="1"/>
  <c r="G14" i="1"/>
  <c r="G15" i="1"/>
  <c r="G16" i="1"/>
  <c r="G17" i="1"/>
  <c r="G7" i="1"/>
</calcChain>
</file>

<file path=xl/sharedStrings.xml><?xml version="1.0" encoding="utf-8"?>
<sst xmlns="http://schemas.openxmlformats.org/spreadsheetml/2006/main" count="115" uniqueCount="96">
  <si>
    <t>22.04.2025 г.</t>
  </si>
  <si>
    <t>Изображение</t>
  </si>
  <si>
    <t>Код</t>
  </si>
  <si>
    <t>Артикул</t>
  </si>
  <si>
    <t>Номенклатура</t>
  </si>
  <si>
    <t>Мелкооптовая</t>
  </si>
  <si>
    <t>РРЦ</t>
  </si>
  <si>
    <t>Статус номенклатуры</t>
  </si>
  <si>
    <t>Ссылка на картинку</t>
  </si>
  <si>
    <t>02.11.11 Аксессуары для ванной MELODIA</t>
  </si>
  <si>
    <t>Серия LOFT</t>
  </si>
  <si>
    <t>23594</t>
  </si>
  <si>
    <t>MA00001</t>
  </si>
  <si>
    <t>бумагодержатель LOFT 170х80 металл черный</t>
  </si>
  <si>
    <t>Новинка</t>
  </si>
  <si>
    <t>http://imageprice.sanriks.ru/image/0a25671e-c1d2-11ef-a7cb-3cecef0d42e6.jpeg</t>
  </si>
  <si>
    <t>23595</t>
  </si>
  <si>
    <t>MA00002</t>
  </si>
  <si>
    <t>бумагодержатель-полка LOFT 265х110 металл черный</t>
  </si>
  <si>
    <t>http://imageprice.sanriks.ru/image/115f0822-c1d2-11ef-a7cb-3cecef0d42e6.jpeg</t>
  </si>
  <si>
    <t>23596</t>
  </si>
  <si>
    <t>MA00003</t>
  </si>
  <si>
    <t>крючок LOFT 2 металл черный</t>
  </si>
  <si>
    <t>http://imageprice.sanriks.ru/image/1d8d69e4-c1d2-11ef-a7cb-3cecef0d42e6.jpeg</t>
  </si>
  <si>
    <t>23597</t>
  </si>
  <si>
    <t>MA00004</t>
  </si>
  <si>
    <t>крючок LOFT 3 металл черный</t>
  </si>
  <si>
    <t>http://imageprice.sanriks.ru/image/115f07b4-c1d2-11ef-a7cb-3cecef0d42e6.jpeg</t>
  </si>
  <si>
    <t>23598</t>
  </si>
  <si>
    <t>MA00005</t>
  </si>
  <si>
    <t>крючок LOFT 4 металл черный</t>
  </si>
  <si>
    <t>http://imageprice.sanriks.ru/image/80379b91-c1d1-11ef-a7cb-3cecef0d42e6.jpeg</t>
  </si>
  <si>
    <t>23599</t>
  </si>
  <si>
    <t>MA00006</t>
  </si>
  <si>
    <t>крючок LOFT 5 металл черный</t>
  </si>
  <si>
    <t>http://imageprice.sanriks.ru/image/3bd7f242-c1d2-11ef-a7cb-3cecef0d42e6.jpeg</t>
  </si>
  <si>
    <t>23600</t>
  </si>
  <si>
    <t>MA00007</t>
  </si>
  <si>
    <t>полка под мочалку LOFT 320х120 металл черный</t>
  </si>
  <si>
    <t>http://imageprice.sanriks.ru/image/1784d931-c1d2-11ef-a7cb-3cecef0d42e6.jpeg</t>
  </si>
  <si>
    <t>23601</t>
  </si>
  <si>
    <t>MA00011</t>
  </si>
  <si>
    <t>полка с крючками 5 LOFT 400х50 металл черный</t>
  </si>
  <si>
    <t>http://imageprice.sanriks.ru/image/ecda310a-c1d1-11ef-a7cb-3cecef0d42e6.jpeg</t>
  </si>
  <si>
    <t>23602</t>
  </si>
  <si>
    <t>MA00012</t>
  </si>
  <si>
    <t>полка универсальная LOFT 400х40 металл черный</t>
  </si>
  <si>
    <t>http://imageprice.sanriks.ru/image/01f9dfcc-c1d2-11ef-a7cb-3cecef0d42e6.jpeg</t>
  </si>
  <si>
    <t>23603</t>
  </si>
  <si>
    <t>MA00014</t>
  </si>
  <si>
    <t>полка-борт LOFT 300х70 металл черный</t>
  </si>
  <si>
    <t>http://imageprice.sanriks.ru/image/f9489041-c1d1-11ef-a7cb-3cecef0d42e6.jpeg</t>
  </si>
  <si>
    <t>23604</t>
  </si>
  <si>
    <t>MA00015</t>
  </si>
  <si>
    <t>полка-полотенцедержатель малый LOFT 400х40 металл черный</t>
  </si>
  <si>
    <t>http://imageprice.sanriks.ru/image/2b44edfb-c1d2-11ef-a7cb-3cecef0d42e6.jpeg</t>
  </si>
  <si>
    <t>Серия SHELF</t>
  </si>
  <si>
    <t>23607</t>
  </si>
  <si>
    <t>MA00018</t>
  </si>
  <si>
    <t>полка SHELF 20*20*30 см угловая 2 яруса трапеция белый</t>
  </si>
  <si>
    <t>http://imageprice.sanriks.ru/image/af208972-d1b7-11ef-a7cb-3cecef0d42e6.jpeg</t>
  </si>
  <si>
    <t>23605</t>
  </si>
  <si>
    <t>MA00016</t>
  </si>
  <si>
    <t>полка SHELF 20*20*30 см угловая 2 яруса трапеция хром</t>
  </si>
  <si>
    <t>http://imageprice.sanriks.ru/image/af208802-d1b7-11ef-a7cb-3cecef0d42e6.jpeg</t>
  </si>
  <si>
    <t>23606</t>
  </si>
  <si>
    <t>MA00017</t>
  </si>
  <si>
    <t>полка SHELF 20*20*30 см угловая 2 яруса трапеция черный</t>
  </si>
  <si>
    <t>http://imageprice.sanriks.ru/image/bb3cebe8-d1b7-11ef-a7cb-3cecef0d42e6.jpeg</t>
  </si>
  <si>
    <t>23610</t>
  </si>
  <si>
    <t>MA00021</t>
  </si>
  <si>
    <t>полка SHELF 20*20*63 см угловая 3 яруса трапеция белый</t>
  </si>
  <si>
    <t>http://imageprice.sanriks.ru/image/af208904-d1b7-11ef-a7cb-3cecef0d42e6.jpeg</t>
  </si>
  <si>
    <t>23608</t>
  </si>
  <si>
    <t>MA00019</t>
  </si>
  <si>
    <t>полка SHELF 20*20*63 см угловая 3 яруса трапеция хром</t>
  </si>
  <si>
    <t>http://imageprice.sanriks.ru/image/b540eaad-d1b7-11ef-a7cb-3cecef0d42e6.jpeg</t>
  </si>
  <si>
    <t>23609</t>
  </si>
  <si>
    <t>MA00020</t>
  </si>
  <si>
    <t>полка SHELF 20*20*63 см угловая 3 яруса трапеция черный</t>
  </si>
  <si>
    <t>http://imageprice.sanriks.ru/image/b540ea3f-d1b7-11ef-a7cb-3cecef0d42e6.jpeg</t>
  </si>
  <si>
    <t>23611</t>
  </si>
  <si>
    <t>MA00028</t>
  </si>
  <si>
    <t>полка SHELF 25*8*56 см навесная для душевой кабины белый</t>
  </si>
  <si>
    <t>http://imageprice.sanriks.ru/image/a9162b09-d1b7-11ef-a7cb-3cecef0d42e6.jpeg</t>
  </si>
  <si>
    <t>23612</t>
  </si>
  <si>
    <t>MA00029</t>
  </si>
  <si>
    <t>полка SHELF 25*8*56 см навесная для душевой кабины хром</t>
  </si>
  <si>
    <t>http://imageprice.sanriks.ru/image/a9162a51-d1b7-11ef-a7cb-3cecef0d42e6.jpeg</t>
  </si>
  <si>
    <t>23613</t>
  </si>
  <si>
    <t>MA00030</t>
  </si>
  <si>
    <t>полка SHELF 25*8*56 см навесная для душевой кабины черный</t>
  </si>
  <si>
    <t>http://imageprice.sanriks.ru/image/b540ebaf-d1b7-11ef-a7cb-3cecef0d42e6.jpeg</t>
  </si>
  <si>
    <t>Прайс-лист аксессуары MELODIA</t>
  </si>
  <si>
    <t>ОПТ</t>
  </si>
  <si>
    <t>скидка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</si>
</sst>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&quot; руб.&quot;"/>
    <numFmt numFmtId="165" formatCode="#,##0.00&quot; руб.&quot;"/>
  </numFmts>
  <fonts count="9" x14ac:knownFonts="1">
    <font>
      <sz val="8"/>
      <name val="Arial"/>
    </font>
    <font>
      <b/>
      <i/>
      <sz val="16"/>
      <name val="Arial"/>
      <family val="2"/>
      <charset val="204"/>
    </font>
    <font>
      <b/>
      <sz val="9"/>
      <name val="Arial"/>
      <family val="2"/>
      <charset val="204"/>
    </font>
    <font>
      <b/>
      <i/>
      <sz val="9"/>
      <name val="Arial"/>
      <family val="2"/>
      <charset val="204"/>
    </font>
    <font>
      <i/>
      <sz val="9"/>
      <color rgb="FF333333"/>
      <name val="Arial"/>
      <family val="2"/>
      <charset val="204"/>
    </font>
    <font>
      <b/>
      <i/>
      <sz val="9"/>
      <color rgb="FF333333"/>
      <name val="Arial"/>
      <family val="2"/>
      <charset val="204"/>
    </font>
    <font>
      <i/>
      <sz val="9"/>
      <name val="Arial"/>
      <family val="2"/>
      <charset val="204"/>
    </font>
    <font>
      <sz val="8"/>
      <name val="Arial"/>
      <family val="2"/>
      <charset val="204"/>
    </font>
    <font>
      <sz val="14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horizontal="left"/>
    </xf>
    <xf numFmtId="0" fontId="0" fillId="0" borderId="4" xfId="0" applyBorder="1" applyAlignment="1">
      <alignment horizontal="left" vertical="center" wrapText="1"/>
    </xf>
    <xf numFmtId="0" fontId="0" fillId="0" borderId="4" xfId="0" applyBorder="1" applyAlignment="1">
      <alignment horizontal="center" vertical="center" wrapText="1"/>
    </xf>
    <xf numFmtId="0" fontId="0" fillId="0" borderId="4" xfId="0" applyBorder="1" applyAlignment="1">
      <alignment horizontal="left" vertical="center" wrapText="1" indent="1"/>
    </xf>
    <xf numFmtId="164" fontId="0" fillId="0" borderId="4" xfId="0" applyNumberFormat="1" applyBorder="1" applyAlignment="1">
      <alignment horizontal="right" vertical="center" wrapText="1"/>
    </xf>
    <xf numFmtId="0" fontId="0" fillId="0" borderId="4" xfId="0" applyBorder="1" applyAlignment="1">
      <alignment horizontal="right" vertical="center" wrapText="1"/>
    </xf>
    <xf numFmtId="165" fontId="0" fillId="0" borderId="4" xfId="0" applyNumberFormat="1" applyBorder="1" applyAlignment="1">
      <alignment horizontal="right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2" borderId="4" xfId="0" applyFont="1" applyFill="1" applyBorder="1" applyAlignment="1">
      <alignment horizontal="left" vertical="top" wrapText="1"/>
    </xf>
    <xf numFmtId="0" fontId="4" fillId="2" borderId="4" xfId="0" applyFont="1" applyFill="1" applyBorder="1" applyAlignment="1">
      <alignment horizontal="left" vertical="top" wrapText="1"/>
    </xf>
    <xf numFmtId="0" fontId="5" fillId="2" borderId="4" xfId="0" applyFont="1" applyFill="1" applyBorder="1" applyAlignment="1">
      <alignment horizontal="left" vertical="top" wrapText="1"/>
    </xf>
    <xf numFmtId="0" fontId="6" fillId="2" borderId="4" xfId="0" applyFont="1" applyFill="1" applyBorder="1" applyAlignment="1">
      <alignment horizontal="right" vertical="top" wrapText="1"/>
    </xf>
    <xf numFmtId="0" fontId="6" fillId="2" borderId="4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left" vertical="top" wrapText="1"/>
    </xf>
    <xf numFmtId="0" fontId="4" fillId="3" borderId="4" xfId="0" applyFont="1" applyFill="1" applyBorder="1" applyAlignment="1">
      <alignment horizontal="left" vertical="top" wrapText="1"/>
    </xf>
    <xf numFmtId="0" fontId="5" fillId="3" borderId="4" xfId="0" applyFont="1" applyFill="1" applyBorder="1" applyAlignment="1">
      <alignment horizontal="left" vertical="top" wrapText="1"/>
    </xf>
    <xf numFmtId="0" fontId="6" fillId="3" borderId="4" xfId="0" applyFont="1" applyFill="1" applyBorder="1" applyAlignment="1">
      <alignment horizontal="right" vertical="top" wrapText="1"/>
    </xf>
    <xf numFmtId="0" fontId="6" fillId="3" borderId="4" xfId="0" applyFont="1" applyFill="1" applyBorder="1" applyAlignment="1">
      <alignment horizontal="center" vertical="center" wrapText="1"/>
    </xf>
    <xf numFmtId="0" fontId="0" fillId="4" borderId="0" xfId="0" applyFill="1" applyAlignment="1">
      <alignment horizontal="left"/>
    </xf>
    <xf numFmtId="0" fontId="0" fillId="4" borderId="1" xfId="0" applyFill="1" applyBorder="1" applyAlignment="1">
      <alignment horizontal="left" vertical="top" wrapText="1"/>
    </xf>
    <xf numFmtId="0" fontId="1" fillId="4" borderId="0" xfId="0" applyFont="1" applyFill="1" applyAlignment="1">
      <alignment horizontal="left" vertical="top" wrapText="1"/>
    </xf>
    <xf numFmtId="0" fontId="7" fillId="4" borderId="0" xfId="0" applyFont="1" applyFill="1" applyAlignment="1">
      <alignment horizontal="left"/>
    </xf>
    <xf numFmtId="9" fontId="8" fillId="3" borderId="0" xfId="0" applyNumberFormat="1" applyFont="1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0" Type="http://schemas.openxmlformats.org/officeDocument/2006/relationships/image" Target="../media/image20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1</xdr:col>
      <xdr:colOff>0</xdr:colOff>
      <xdr:row>7</xdr:row>
      <xdr:rowOff>0</xdr:rowOff>
    </xdr:to>
    <xdr:pic>
      <xdr:nvPicPr>
        <xdr:cNvPr id="3" name="Имя " descr="Descr "/>
        <xdr:cNvPicPr>
          <a:picLocks noChangeAspect="1"/>
        </xdr:cNvPicPr>
      </xdr:nvPicPr>
      <xdr:blipFill>
        <a:blip xmlns:r="http://schemas.openxmlformats.org/officeDocument/2006/relationships" r:embed="rId1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7</xdr:row>
      <xdr:rowOff>0</xdr:rowOff>
    </xdr:from>
    <xdr:to>
      <xdr:col>1</xdr:col>
      <xdr:colOff>0</xdr:colOff>
      <xdr:row>8</xdr:row>
      <xdr:rowOff>0</xdr:rowOff>
    </xdr:to>
    <xdr:pic>
      <xdr:nvPicPr>
        <xdr:cNvPr id="2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8</xdr:row>
      <xdr:rowOff>0</xdr:rowOff>
    </xdr:from>
    <xdr:to>
      <xdr:col>1</xdr:col>
      <xdr:colOff>0</xdr:colOff>
      <xdr:row>9</xdr:row>
      <xdr:rowOff>0</xdr:rowOff>
    </xdr:to>
    <xdr:pic>
      <xdr:nvPicPr>
        <xdr:cNvPr id="4" name="Имя " descr="Descr "/>
        <xdr:cNvPicPr>
          <a:picLocks noChangeAspect="1"/>
        </xdr:cNvPicPr>
      </xdr:nvPicPr>
      <xdr:blipFill>
        <a:blip xmlns:r="http://schemas.openxmlformats.org/officeDocument/2006/relationships" r:embed="rId3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9</xdr:row>
      <xdr:rowOff>0</xdr:rowOff>
    </xdr:from>
    <xdr:to>
      <xdr:col>1</xdr:col>
      <xdr:colOff>0</xdr:colOff>
      <xdr:row>10</xdr:row>
      <xdr:rowOff>0</xdr:rowOff>
    </xdr:to>
    <xdr:pic>
      <xdr:nvPicPr>
        <xdr:cNvPr id="5" name="Имя " descr="Descr "/>
        <xdr:cNvPicPr>
          <a:picLocks noChangeAspect="1"/>
        </xdr:cNvPicPr>
      </xdr:nvPicPr>
      <xdr:blipFill>
        <a:blip xmlns:r="http://schemas.openxmlformats.org/officeDocument/2006/relationships" r:embed="rId4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10</xdr:row>
      <xdr:rowOff>0</xdr:rowOff>
    </xdr:from>
    <xdr:to>
      <xdr:col>1</xdr:col>
      <xdr:colOff>0</xdr:colOff>
      <xdr:row>11</xdr:row>
      <xdr:rowOff>0</xdr:rowOff>
    </xdr:to>
    <xdr:pic>
      <xdr:nvPicPr>
        <xdr:cNvPr id="6" name="Имя " descr="Descr "/>
        <xdr:cNvPicPr>
          <a:picLocks noChangeAspect="1"/>
        </xdr:cNvPicPr>
      </xdr:nvPicPr>
      <xdr:blipFill>
        <a:blip xmlns:r="http://schemas.openxmlformats.org/officeDocument/2006/relationships" r:embed="rId5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11</xdr:row>
      <xdr:rowOff>0</xdr:rowOff>
    </xdr:from>
    <xdr:to>
      <xdr:col>1</xdr:col>
      <xdr:colOff>0</xdr:colOff>
      <xdr:row>12</xdr:row>
      <xdr:rowOff>0</xdr:rowOff>
    </xdr:to>
    <xdr:pic>
      <xdr:nvPicPr>
        <xdr:cNvPr id="7" name="Имя " descr="Descr "/>
        <xdr:cNvPicPr>
          <a:picLocks noChangeAspect="1"/>
        </xdr:cNvPicPr>
      </xdr:nvPicPr>
      <xdr:blipFill>
        <a:blip xmlns:r="http://schemas.openxmlformats.org/officeDocument/2006/relationships" r:embed="rId6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12</xdr:row>
      <xdr:rowOff>0</xdr:rowOff>
    </xdr:from>
    <xdr:to>
      <xdr:col>1</xdr:col>
      <xdr:colOff>0</xdr:colOff>
      <xdr:row>13</xdr:row>
      <xdr:rowOff>0</xdr:rowOff>
    </xdr:to>
    <xdr:pic>
      <xdr:nvPicPr>
        <xdr:cNvPr id="8" name="Имя " descr="Descr "/>
        <xdr:cNvPicPr>
          <a:picLocks noChangeAspect="1"/>
        </xdr:cNvPicPr>
      </xdr:nvPicPr>
      <xdr:blipFill>
        <a:blip xmlns:r="http://schemas.openxmlformats.org/officeDocument/2006/relationships" r:embed="rId7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13</xdr:row>
      <xdr:rowOff>0</xdr:rowOff>
    </xdr:from>
    <xdr:to>
      <xdr:col>1</xdr:col>
      <xdr:colOff>0</xdr:colOff>
      <xdr:row>14</xdr:row>
      <xdr:rowOff>0</xdr:rowOff>
    </xdr:to>
    <xdr:pic>
      <xdr:nvPicPr>
        <xdr:cNvPr id="9" name="Имя " descr="Descr "/>
        <xdr:cNvPicPr>
          <a:picLocks noChangeAspect="1"/>
        </xdr:cNvPicPr>
      </xdr:nvPicPr>
      <xdr:blipFill>
        <a:blip xmlns:r="http://schemas.openxmlformats.org/officeDocument/2006/relationships" r:embed="rId8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14</xdr:row>
      <xdr:rowOff>0</xdr:rowOff>
    </xdr:from>
    <xdr:to>
      <xdr:col>1</xdr:col>
      <xdr:colOff>0</xdr:colOff>
      <xdr:row>15</xdr:row>
      <xdr:rowOff>0</xdr:rowOff>
    </xdr:to>
    <xdr:pic>
      <xdr:nvPicPr>
        <xdr:cNvPr id="10" name="Имя " descr="Descr "/>
        <xdr:cNvPicPr>
          <a:picLocks noChangeAspect="1"/>
        </xdr:cNvPicPr>
      </xdr:nvPicPr>
      <xdr:blipFill>
        <a:blip xmlns:r="http://schemas.openxmlformats.org/officeDocument/2006/relationships" r:embed="rId9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15</xdr:row>
      <xdr:rowOff>0</xdr:rowOff>
    </xdr:from>
    <xdr:to>
      <xdr:col>1</xdr:col>
      <xdr:colOff>0</xdr:colOff>
      <xdr:row>16</xdr:row>
      <xdr:rowOff>0</xdr:rowOff>
    </xdr:to>
    <xdr:pic>
      <xdr:nvPicPr>
        <xdr:cNvPr id="11" name="Имя " descr="Descr "/>
        <xdr:cNvPicPr>
          <a:picLocks noChangeAspect="1"/>
        </xdr:cNvPicPr>
      </xdr:nvPicPr>
      <xdr:blipFill>
        <a:blip xmlns:r="http://schemas.openxmlformats.org/officeDocument/2006/relationships" r:embed="rId10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16</xdr:row>
      <xdr:rowOff>0</xdr:rowOff>
    </xdr:from>
    <xdr:to>
      <xdr:col>1</xdr:col>
      <xdr:colOff>0</xdr:colOff>
      <xdr:row>17</xdr:row>
      <xdr:rowOff>0</xdr:rowOff>
    </xdr:to>
    <xdr:pic>
      <xdr:nvPicPr>
        <xdr:cNvPr id="12" name="Имя " descr="Descr "/>
        <xdr:cNvPicPr>
          <a:picLocks noChangeAspect="1"/>
        </xdr:cNvPicPr>
      </xdr:nvPicPr>
      <xdr:blipFill>
        <a:blip xmlns:r="http://schemas.openxmlformats.org/officeDocument/2006/relationships" r:embed="rId11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18</xdr:row>
      <xdr:rowOff>0</xdr:rowOff>
    </xdr:from>
    <xdr:to>
      <xdr:col>1</xdr:col>
      <xdr:colOff>0</xdr:colOff>
      <xdr:row>19</xdr:row>
      <xdr:rowOff>0</xdr:rowOff>
    </xdr:to>
    <xdr:pic>
      <xdr:nvPicPr>
        <xdr:cNvPr id="13" name="Имя " descr="Descr "/>
        <xdr:cNvPicPr>
          <a:picLocks noChangeAspect="1"/>
        </xdr:cNvPicPr>
      </xdr:nvPicPr>
      <xdr:blipFill>
        <a:blip xmlns:r="http://schemas.openxmlformats.org/officeDocument/2006/relationships" r:embed="rId12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19</xdr:row>
      <xdr:rowOff>0</xdr:rowOff>
    </xdr:from>
    <xdr:to>
      <xdr:col>1</xdr:col>
      <xdr:colOff>0</xdr:colOff>
      <xdr:row>20</xdr:row>
      <xdr:rowOff>0</xdr:rowOff>
    </xdr:to>
    <xdr:pic>
      <xdr:nvPicPr>
        <xdr:cNvPr id="14" name="Имя " descr="Descr "/>
        <xdr:cNvPicPr>
          <a:picLocks noChangeAspect="1"/>
        </xdr:cNvPicPr>
      </xdr:nvPicPr>
      <xdr:blipFill>
        <a:blip xmlns:r="http://schemas.openxmlformats.org/officeDocument/2006/relationships" r:embed="rId13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20</xdr:row>
      <xdr:rowOff>0</xdr:rowOff>
    </xdr:from>
    <xdr:to>
      <xdr:col>1</xdr:col>
      <xdr:colOff>0</xdr:colOff>
      <xdr:row>21</xdr:row>
      <xdr:rowOff>0</xdr:rowOff>
    </xdr:to>
    <xdr:pic>
      <xdr:nvPicPr>
        <xdr:cNvPr id="15" name="Имя " descr="Descr "/>
        <xdr:cNvPicPr>
          <a:picLocks noChangeAspect="1"/>
        </xdr:cNvPicPr>
      </xdr:nvPicPr>
      <xdr:blipFill>
        <a:blip xmlns:r="http://schemas.openxmlformats.org/officeDocument/2006/relationships" r:embed="rId14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21</xdr:row>
      <xdr:rowOff>0</xdr:rowOff>
    </xdr:from>
    <xdr:to>
      <xdr:col>1</xdr:col>
      <xdr:colOff>0</xdr:colOff>
      <xdr:row>22</xdr:row>
      <xdr:rowOff>0</xdr:rowOff>
    </xdr:to>
    <xdr:pic>
      <xdr:nvPicPr>
        <xdr:cNvPr id="16" name="Имя " descr="Descr "/>
        <xdr:cNvPicPr>
          <a:picLocks noChangeAspect="1"/>
        </xdr:cNvPicPr>
      </xdr:nvPicPr>
      <xdr:blipFill>
        <a:blip xmlns:r="http://schemas.openxmlformats.org/officeDocument/2006/relationships" r:embed="rId15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22</xdr:row>
      <xdr:rowOff>0</xdr:rowOff>
    </xdr:from>
    <xdr:to>
      <xdr:col>1</xdr:col>
      <xdr:colOff>0</xdr:colOff>
      <xdr:row>23</xdr:row>
      <xdr:rowOff>0</xdr:rowOff>
    </xdr:to>
    <xdr:pic>
      <xdr:nvPicPr>
        <xdr:cNvPr id="17" name="Имя " descr="Descr "/>
        <xdr:cNvPicPr>
          <a:picLocks noChangeAspect="1"/>
        </xdr:cNvPicPr>
      </xdr:nvPicPr>
      <xdr:blipFill>
        <a:blip xmlns:r="http://schemas.openxmlformats.org/officeDocument/2006/relationships" r:embed="rId16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23</xdr:row>
      <xdr:rowOff>0</xdr:rowOff>
    </xdr:from>
    <xdr:to>
      <xdr:col>1</xdr:col>
      <xdr:colOff>0</xdr:colOff>
      <xdr:row>24</xdr:row>
      <xdr:rowOff>0</xdr:rowOff>
    </xdr:to>
    <xdr:pic>
      <xdr:nvPicPr>
        <xdr:cNvPr id="18" name="Имя " descr="Descr "/>
        <xdr:cNvPicPr>
          <a:picLocks noChangeAspect="1"/>
        </xdr:cNvPicPr>
      </xdr:nvPicPr>
      <xdr:blipFill>
        <a:blip xmlns:r="http://schemas.openxmlformats.org/officeDocument/2006/relationships" r:embed="rId17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24</xdr:row>
      <xdr:rowOff>0</xdr:rowOff>
    </xdr:from>
    <xdr:to>
      <xdr:col>1</xdr:col>
      <xdr:colOff>0</xdr:colOff>
      <xdr:row>25</xdr:row>
      <xdr:rowOff>0</xdr:rowOff>
    </xdr:to>
    <xdr:pic>
      <xdr:nvPicPr>
        <xdr:cNvPr id="19" name="Имя " descr="Descr "/>
        <xdr:cNvPicPr>
          <a:picLocks noChangeAspect="1"/>
        </xdr:cNvPicPr>
      </xdr:nvPicPr>
      <xdr:blipFill>
        <a:blip xmlns:r="http://schemas.openxmlformats.org/officeDocument/2006/relationships" r:embed="rId18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25</xdr:row>
      <xdr:rowOff>0</xdr:rowOff>
    </xdr:from>
    <xdr:to>
      <xdr:col>1</xdr:col>
      <xdr:colOff>0</xdr:colOff>
      <xdr:row>26</xdr:row>
      <xdr:rowOff>0</xdr:rowOff>
    </xdr:to>
    <xdr:pic>
      <xdr:nvPicPr>
        <xdr:cNvPr id="20" name="Имя " descr="Descr "/>
        <xdr:cNvPicPr>
          <a:picLocks noChangeAspect="1"/>
        </xdr:cNvPicPr>
      </xdr:nvPicPr>
      <xdr:blipFill>
        <a:blip xmlns:r="http://schemas.openxmlformats.org/officeDocument/2006/relationships" r:embed="rId19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26</xdr:row>
      <xdr:rowOff>0</xdr:rowOff>
    </xdr:from>
    <xdr:to>
      <xdr:col>1</xdr:col>
      <xdr:colOff>0</xdr:colOff>
      <xdr:row>27</xdr:row>
      <xdr:rowOff>0</xdr:rowOff>
    </xdr:to>
    <xdr:pic>
      <xdr:nvPicPr>
        <xdr:cNvPr id="21" name="Имя " descr="Descr "/>
        <xdr:cNvPicPr>
          <a:picLocks noChangeAspect="1"/>
        </xdr:cNvPicPr>
      </xdr:nvPicPr>
      <xdr:blipFill>
        <a:blip xmlns:r="http://schemas.openxmlformats.org/officeDocument/2006/relationships" r:embed="rId20"/>
        <a:srcRect l="-6000" r="-600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I27"/>
  <sheetViews>
    <sheetView tabSelected="1" workbookViewId="0">
      <selection activeCell="G3" sqref="G3:G4"/>
    </sheetView>
  </sheetViews>
  <sheetFormatPr defaultColWidth="10.5" defaultRowHeight="11.45" customHeight="1" outlineLevelRow="1" x14ac:dyDescent="0.2"/>
  <cols>
    <col min="1" max="1" width="9.33203125" style="1" customWidth="1"/>
    <col min="2" max="2" width="12.83203125" style="1" customWidth="1"/>
    <col min="3" max="3" width="10.5" style="1" customWidth="1"/>
    <col min="4" max="4" width="52.33203125" style="1" customWidth="1"/>
    <col min="5" max="7" width="17.5" style="1" customWidth="1"/>
    <col min="8" max="8" width="16.5" style="1" customWidth="1"/>
    <col min="9" max="9" width="17.5" style="1" customWidth="1"/>
  </cols>
  <sheetData>
    <row r="1" spans="1:9" ht="21.95" customHeight="1" x14ac:dyDescent="0.2">
      <c r="A1" s="24" t="s">
        <v>93</v>
      </c>
      <c r="B1" s="24"/>
      <c r="C1" s="24"/>
      <c r="D1" s="24"/>
      <c r="E1" s="22"/>
      <c r="F1" s="22"/>
      <c r="G1" s="22"/>
      <c r="H1" s="22"/>
      <c r="I1" s="22"/>
    </row>
    <row r="2" spans="1:9" s="1" customFormat="1" ht="20.25" customHeight="1" x14ac:dyDescent="0.25">
      <c r="A2" s="23" t="s">
        <v>0</v>
      </c>
      <c r="B2" s="23"/>
      <c r="C2" s="23"/>
      <c r="D2" s="23"/>
      <c r="E2" s="22"/>
      <c r="F2" s="25" t="s">
        <v>95</v>
      </c>
      <c r="G2" s="26">
        <v>0</v>
      </c>
      <c r="H2" s="22"/>
      <c r="I2" s="22"/>
    </row>
    <row r="3" spans="1:9" s="1" customFormat="1" ht="12" customHeight="1" x14ac:dyDescent="0.2">
      <c r="A3" s="8" t="s">
        <v>1</v>
      </c>
      <c r="B3" s="8" t="s">
        <v>2</v>
      </c>
      <c r="C3" s="10" t="s">
        <v>3</v>
      </c>
      <c r="D3" s="8" t="s">
        <v>4</v>
      </c>
      <c r="E3" s="8" t="s">
        <v>6</v>
      </c>
      <c r="F3" s="8" t="s">
        <v>5</v>
      </c>
      <c r="G3" s="8" t="s">
        <v>94</v>
      </c>
      <c r="H3" s="8" t="s">
        <v>7</v>
      </c>
      <c r="I3" s="8" t="s">
        <v>8</v>
      </c>
    </row>
    <row r="4" spans="1:9" s="1" customFormat="1" ht="12" customHeight="1" x14ac:dyDescent="0.2">
      <c r="A4" s="9"/>
      <c r="B4" s="9"/>
      <c r="C4" s="11"/>
      <c r="D4" s="9"/>
      <c r="E4" s="9"/>
      <c r="F4" s="9"/>
      <c r="G4" s="9"/>
      <c r="H4" s="9"/>
      <c r="I4" s="9"/>
    </row>
    <row r="5" spans="1:9" s="1" customFormat="1" ht="12" customHeight="1" x14ac:dyDescent="0.2">
      <c r="A5" s="12"/>
      <c r="B5" s="13"/>
      <c r="C5" s="13"/>
      <c r="D5" s="14" t="s">
        <v>9</v>
      </c>
      <c r="E5" s="15"/>
      <c r="F5" s="15"/>
      <c r="G5" s="15"/>
      <c r="H5" s="16"/>
      <c r="I5" s="15"/>
    </row>
    <row r="6" spans="1:9" s="1" customFormat="1" ht="12" customHeight="1" x14ac:dyDescent="0.2">
      <c r="A6" s="17"/>
      <c r="B6" s="18"/>
      <c r="C6" s="18"/>
      <c r="D6" s="19" t="s">
        <v>10</v>
      </c>
      <c r="E6" s="20"/>
      <c r="F6" s="20"/>
      <c r="G6" s="20"/>
      <c r="H6" s="21"/>
      <c r="I6" s="20"/>
    </row>
    <row r="7" spans="1:9" s="1" customFormat="1" ht="42" customHeight="1" outlineLevel="1" x14ac:dyDescent="0.2">
      <c r="A7" s="2"/>
      <c r="B7" s="3" t="s">
        <v>11</v>
      </c>
      <c r="C7" s="3" t="s">
        <v>12</v>
      </c>
      <c r="D7" s="4" t="s">
        <v>13</v>
      </c>
      <c r="E7" s="5">
        <v>830.99</v>
      </c>
      <c r="F7" s="5">
        <v>692.49</v>
      </c>
      <c r="G7" s="5">
        <f>-(F7*$G$2-F7)</f>
        <v>692.49</v>
      </c>
      <c r="H7" s="3" t="s">
        <v>14</v>
      </c>
      <c r="I7" s="6" t="s">
        <v>15</v>
      </c>
    </row>
    <row r="8" spans="1:9" s="1" customFormat="1" ht="42" customHeight="1" outlineLevel="1" x14ac:dyDescent="0.2">
      <c r="A8" s="2"/>
      <c r="B8" s="3" t="s">
        <v>16</v>
      </c>
      <c r="C8" s="3" t="s">
        <v>17</v>
      </c>
      <c r="D8" s="4" t="s">
        <v>18</v>
      </c>
      <c r="E8" s="7">
        <v>1490.97</v>
      </c>
      <c r="F8" s="7">
        <v>1242.47</v>
      </c>
      <c r="G8" s="5">
        <f t="shared" ref="G8:G27" si="0">-(F8*$G$2-F8)</f>
        <v>1242.47</v>
      </c>
      <c r="H8" s="3" t="s">
        <v>14</v>
      </c>
      <c r="I8" s="6" t="s">
        <v>19</v>
      </c>
    </row>
    <row r="9" spans="1:9" s="1" customFormat="1" ht="42" customHeight="1" outlineLevel="1" x14ac:dyDescent="0.2">
      <c r="A9" s="2"/>
      <c r="B9" s="3" t="s">
        <v>20</v>
      </c>
      <c r="C9" s="3" t="s">
        <v>21</v>
      </c>
      <c r="D9" s="4" t="s">
        <v>22</v>
      </c>
      <c r="E9" s="5">
        <v>642.42999999999995</v>
      </c>
      <c r="F9" s="5">
        <v>535.36</v>
      </c>
      <c r="G9" s="5">
        <f t="shared" si="0"/>
        <v>535.36</v>
      </c>
      <c r="H9" s="3" t="s">
        <v>14</v>
      </c>
      <c r="I9" s="6" t="s">
        <v>23</v>
      </c>
    </row>
    <row r="10" spans="1:9" s="1" customFormat="1" ht="42" customHeight="1" outlineLevel="1" x14ac:dyDescent="0.2">
      <c r="A10" s="2"/>
      <c r="B10" s="3" t="s">
        <v>24</v>
      </c>
      <c r="C10" s="3" t="s">
        <v>25</v>
      </c>
      <c r="D10" s="4" t="s">
        <v>26</v>
      </c>
      <c r="E10" s="5">
        <v>712.59</v>
      </c>
      <c r="F10" s="5">
        <v>593.83000000000004</v>
      </c>
      <c r="G10" s="5">
        <f t="shared" si="0"/>
        <v>593.83000000000004</v>
      </c>
      <c r="H10" s="3" t="s">
        <v>14</v>
      </c>
      <c r="I10" s="6" t="s">
        <v>27</v>
      </c>
    </row>
    <row r="11" spans="1:9" s="1" customFormat="1" ht="42" customHeight="1" outlineLevel="1" x14ac:dyDescent="0.2">
      <c r="A11" s="2"/>
      <c r="B11" s="3" t="s">
        <v>28</v>
      </c>
      <c r="C11" s="3" t="s">
        <v>29</v>
      </c>
      <c r="D11" s="4" t="s">
        <v>30</v>
      </c>
      <c r="E11" s="5">
        <v>784.95</v>
      </c>
      <c r="F11" s="5">
        <v>654.13</v>
      </c>
      <c r="G11" s="5">
        <f t="shared" si="0"/>
        <v>654.13</v>
      </c>
      <c r="H11" s="3" t="s">
        <v>14</v>
      </c>
      <c r="I11" s="6" t="s">
        <v>31</v>
      </c>
    </row>
    <row r="12" spans="1:9" s="1" customFormat="1" ht="42" customHeight="1" outlineLevel="1" x14ac:dyDescent="0.2">
      <c r="A12" s="2"/>
      <c r="B12" s="3" t="s">
        <v>32</v>
      </c>
      <c r="C12" s="3" t="s">
        <v>33</v>
      </c>
      <c r="D12" s="4" t="s">
        <v>34</v>
      </c>
      <c r="E12" s="5">
        <v>850.73</v>
      </c>
      <c r="F12" s="5">
        <v>708.94</v>
      </c>
      <c r="G12" s="5">
        <f t="shared" si="0"/>
        <v>708.94</v>
      </c>
      <c r="H12" s="3" t="s">
        <v>14</v>
      </c>
      <c r="I12" s="6" t="s">
        <v>35</v>
      </c>
    </row>
    <row r="13" spans="1:9" s="1" customFormat="1" ht="42" customHeight="1" outlineLevel="1" x14ac:dyDescent="0.2">
      <c r="A13" s="2"/>
      <c r="B13" s="3" t="s">
        <v>36</v>
      </c>
      <c r="C13" s="3" t="s">
        <v>37</v>
      </c>
      <c r="D13" s="4" t="s">
        <v>38</v>
      </c>
      <c r="E13" s="7">
        <v>1298.02</v>
      </c>
      <c r="F13" s="7">
        <v>1081.68</v>
      </c>
      <c r="G13" s="5">
        <f t="shared" si="0"/>
        <v>1081.68</v>
      </c>
      <c r="H13" s="3" t="s">
        <v>14</v>
      </c>
      <c r="I13" s="6" t="s">
        <v>39</v>
      </c>
    </row>
    <row r="14" spans="1:9" s="1" customFormat="1" ht="42" customHeight="1" outlineLevel="1" x14ac:dyDescent="0.2">
      <c r="A14" s="2"/>
      <c r="B14" s="3" t="s">
        <v>40</v>
      </c>
      <c r="C14" s="3" t="s">
        <v>41</v>
      </c>
      <c r="D14" s="4" t="s">
        <v>42</v>
      </c>
      <c r="E14" s="7">
        <v>1451.5</v>
      </c>
      <c r="F14" s="7">
        <v>1209.58</v>
      </c>
      <c r="G14" s="5">
        <f t="shared" si="0"/>
        <v>1209.58</v>
      </c>
      <c r="H14" s="3" t="s">
        <v>14</v>
      </c>
      <c r="I14" s="6" t="s">
        <v>43</v>
      </c>
    </row>
    <row r="15" spans="1:9" s="1" customFormat="1" ht="42" customHeight="1" outlineLevel="1" x14ac:dyDescent="0.2">
      <c r="A15" s="2"/>
      <c r="B15" s="3" t="s">
        <v>44</v>
      </c>
      <c r="C15" s="3" t="s">
        <v>45</v>
      </c>
      <c r="D15" s="4" t="s">
        <v>46</v>
      </c>
      <c r="E15" s="7">
        <v>1227.8599999999999</v>
      </c>
      <c r="F15" s="7">
        <v>1023.21</v>
      </c>
      <c r="G15" s="5">
        <f t="shared" si="0"/>
        <v>1023.21</v>
      </c>
      <c r="H15" s="3" t="s">
        <v>14</v>
      </c>
      <c r="I15" s="6" t="s">
        <v>47</v>
      </c>
    </row>
    <row r="16" spans="1:9" s="1" customFormat="1" ht="42" customHeight="1" outlineLevel="1" x14ac:dyDescent="0.2">
      <c r="A16" s="2"/>
      <c r="B16" s="3" t="s">
        <v>48</v>
      </c>
      <c r="C16" s="3" t="s">
        <v>49</v>
      </c>
      <c r="D16" s="4" t="s">
        <v>50</v>
      </c>
      <c r="E16" s="7">
        <v>1269.51</v>
      </c>
      <c r="F16" s="7">
        <v>1057.93</v>
      </c>
      <c r="G16" s="5">
        <f t="shared" si="0"/>
        <v>1057.93</v>
      </c>
      <c r="H16" s="3" t="s">
        <v>14</v>
      </c>
      <c r="I16" s="6" t="s">
        <v>51</v>
      </c>
    </row>
    <row r="17" spans="1:9" s="1" customFormat="1" ht="42" customHeight="1" outlineLevel="1" x14ac:dyDescent="0.2">
      <c r="A17" s="2"/>
      <c r="B17" s="3" t="s">
        <v>52</v>
      </c>
      <c r="C17" s="3" t="s">
        <v>53</v>
      </c>
      <c r="D17" s="4" t="s">
        <v>54</v>
      </c>
      <c r="E17" s="7">
        <v>1135.77</v>
      </c>
      <c r="F17" s="5">
        <v>946.47</v>
      </c>
      <c r="G17" s="5">
        <f t="shared" si="0"/>
        <v>946.47</v>
      </c>
      <c r="H17" s="3" t="s">
        <v>14</v>
      </c>
      <c r="I17" s="6" t="s">
        <v>55</v>
      </c>
    </row>
    <row r="18" spans="1:9" s="1" customFormat="1" ht="12" customHeight="1" x14ac:dyDescent="0.2">
      <c r="A18" s="17"/>
      <c r="B18" s="18"/>
      <c r="C18" s="18"/>
      <c r="D18" s="19" t="s">
        <v>56</v>
      </c>
      <c r="E18" s="20"/>
      <c r="F18" s="20"/>
      <c r="G18" s="20"/>
      <c r="H18" s="21"/>
      <c r="I18" s="20"/>
    </row>
    <row r="19" spans="1:9" s="1" customFormat="1" ht="42" customHeight="1" x14ac:dyDescent="0.2">
      <c r="A19" s="2"/>
      <c r="B19" s="3" t="s">
        <v>57</v>
      </c>
      <c r="C19" s="3" t="s">
        <v>58</v>
      </c>
      <c r="D19" s="2" t="s">
        <v>59</v>
      </c>
      <c r="E19" s="7">
        <v>1184.74</v>
      </c>
      <c r="F19" s="5">
        <v>987.28</v>
      </c>
      <c r="G19" s="5">
        <f t="shared" si="0"/>
        <v>987.28</v>
      </c>
      <c r="H19" s="3" t="s">
        <v>14</v>
      </c>
      <c r="I19" s="6" t="s">
        <v>60</v>
      </c>
    </row>
    <row r="20" spans="1:9" s="1" customFormat="1" ht="42" customHeight="1" x14ac:dyDescent="0.2">
      <c r="A20" s="2"/>
      <c r="B20" s="3" t="s">
        <v>61</v>
      </c>
      <c r="C20" s="3" t="s">
        <v>62</v>
      </c>
      <c r="D20" s="2" t="s">
        <v>63</v>
      </c>
      <c r="E20" s="7">
        <v>1381.07</v>
      </c>
      <c r="F20" s="7">
        <v>1150.8900000000001</v>
      </c>
      <c r="G20" s="5">
        <f t="shared" si="0"/>
        <v>1150.8900000000001</v>
      </c>
      <c r="H20" s="3" t="s">
        <v>14</v>
      </c>
      <c r="I20" s="6" t="s">
        <v>64</v>
      </c>
    </row>
    <row r="21" spans="1:9" s="1" customFormat="1" ht="42" customHeight="1" x14ac:dyDescent="0.2">
      <c r="A21" s="2"/>
      <c r="B21" s="3" t="s">
        <v>65</v>
      </c>
      <c r="C21" s="3" t="s">
        <v>66</v>
      </c>
      <c r="D21" s="2" t="s">
        <v>67</v>
      </c>
      <c r="E21" s="7">
        <v>1184.74</v>
      </c>
      <c r="F21" s="5">
        <v>987.28</v>
      </c>
      <c r="G21" s="5">
        <f t="shared" si="0"/>
        <v>987.28</v>
      </c>
      <c r="H21" s="3" t="s">
        <v>14</v>
      </c>
      <c r="I21" s="6" t="s">
        <v>68</v>
      </c>
    </row>
    <row r="22" spans="1:9" s="1" customFormat="1" ht="42" customHeight="1" x14ac:dyDescent="0.2">
      <c r="A22" s="2"/>
      <c r="B22" s="3" t="s">
        <v>69</v>
      </c>
      <c r="C22" s="3" t="s">
        <v>70</v>
      </c>
      <c r="D22" s="2" t="s">
        <v>71</v>
      </c>
      <c r="E22" s="7">
        <v>1667.67</v>
      </c>
      <c r="F22" s="7">
        <v>1389.73</v>
      </c>
      <c r="G22" s="5">
        <f t="shared" si="0"/>
        <v>1389.73</v>
      </c>
      <c r="H22" s="3" t="s">
        <v>14</v>
      </c>
      <c r="I22" s="6" t="s">
        <v>72</v>
      </c>
    </row>
    <row r="23" spans="1:9" s="1" customFormat="1" ht="42" customHeight="1" x14ac:dyDescent="0.2">
      <c r="A23" s="2"/>
      <c r="B23" s="3" t="s">
        <v>73</v>
      </c>
      <c r="C23" s="3" t="s">
        <v>74</v>
      </c>
      <c r="D23" s="2" t="s">
        <v>75</v>
      </c>
      <c r="E23" s="7">
        <v>1949.75</v>
      </c>
      <c r="F23" s="7">
        <v>1624.79</v>
      </c>
      <c r="G23" s="5">
        <f t="shared" si="0"/>
        <v>1624.79</v>
      </c>
      <c r="H23" s="3" t="s">
        <v>14</v>
      </c>
      <c r="I23" s="6" t="s">
        <v>76</v>
      </c>
    </row>
    <row r="24" spans="1:9" s="1" customFormat="1" ht="42" customHeight="1" x14ac:dyDescent="0.2">
      <c r="A24" s="2"/>
      <c r="B24" s="3" t="s">
        <v>77</v>
      </c>
      <c r="C24" s="3" t="s">
        <v>78</v>
      </c>
      <c r="D24" s="2" t="s">
        <v>79</v>
      </c>
      <c r="E24" s="7">
        <v>1667.67</v>
      </c>
      <c r="F24" s="7">
        <v>1389.73</v>
      </c>
      <c r="G24" s="5">
        <f t="shared" si="0"/>
        <v>1389.73</v>
      </c>
      <c r="H24" s="3" t="s">
        <v>14</v>
      </c>
      <c r="I24" s="6" t="s">
        <v>80</v>
      </c>
    </row>
    <row r="25" spans="1:9" s="1" customFormat="1" ht="42" customHeight="1" x14ac:dyDescent="0.2">
      <c r="A25" s="2"/>
      <c r="B25" s="3" t="s">
        <v>81</v>
      </c>
      <c r="C25" s="3" t="s">
        <v>82</v>
      </c>
      <c r="D25" s="2" t="s">
        <v>83</v>
      </c>
      <c r="E25" s="7">
        <v>1766.96</v>
      </c>
      <c r="F25" s="7">
        <v>1472.47</v>
      </c>
      <c r="G25" s="5">
        <f t="shared" si="0"/>
        <v>1472.47</v>
      </c>
      <c r="H25" s="3" t="s">
        <v>14</v>
      </c>
      <c r="I25" s="6" t="s">
        <v>84</v>
      </c>
    </row>
    <row r="26" spans="1:9" s="1" customFormat="1" ht="42" customHeight="1" x14ac:dyDescent="0.2">
      <c r="A26" s="2"/>
      <c r="B26" s="3" t="s">
        <v>85</v>
      </c>
      <c r="C26" s="3" t="s">
        <v>86</v>
      </c>
      <c r="D26" s="2" t="s">
        <v>87</v>
      </c>
      <c r="E26" s="7">
        <v>2082.89</v>
      </c>
      <c r="F26" s="7">
        <v>1735.74</v>
      </c>
      <c r="G26" s="5">
        <f t="shared" si="0"/>
        <v>1735.74</v>
      </c>
      <c r="H26" s="3" t="s">
        <v>14</v>
      </c>
      <c r="I26" s="6" t="s">
        <v>88</v>
      </c>
    </row>
    <row r="27" spans="1:9" s="1" customFormat="1" ht="42" customHeight="1" x14ac:dyDescent="0.2">
      <c r="A27" s="2"/>
      <c r="B27" s="3" t="s">
        <v>89</v>
      </c>
      <c r="C27" s="3" t="s">
        <v>90</v>
      </c>
      <c r="D27" s="2" t="s">
        <v>91</v>
      </c>
      <c r="E27" s="7">
        <v>1766.96</v>
      </c>
      <c r="F27" s="7">
        <v>1472.47</v>
      </c>
      <c r="G27" s="5">
        <f t="shared" si="0"/>
        <v>1472.47</v>
      </c>
      <c r="H27" s="3" t="s">
        <v>14</v>
      </c>
      <c r="I27" s="6" t="s">
        <v>92</v>
      </c>
    </row>
  </sheetData>
  <mergeCells count="11">
    <mergeCell ref="G3:G4"/>
    <mergeCell ref="H3:H4"/>
    <mergeCell ref="I3:I4"/>
    <mergeCell ref="A2:D2"/>
    <mergeCell ref="E3:E4"/>
    <mergeCell ref="A3:A4"/>
    <mergeCell ref="B3:B4"/>
    <mergeCell ref="C3:C4"/>
    <mergeCell ref="D3:D4"/>
    <mergeCell ref="F3:F4"/>
    <mergeCell ref="A1:D1"/>
  </mergeCells>
  <pageMargins left="0.39370078740157483" right="0.39370078740157483" top="0.39370078740157483" bottom="0.39370078740157483" header="0" footer="0"/>
  <pageSetup paperSize="9" pageOrder="overThenDown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Лист_1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Михайлова</cp:lastModifiedBy>
  <dcterms:modified xsi:type="dcterms:W3CDTF">2025-04-22T09:21:40Z</dcterms:modified>
</cp:coreProperties>
</file>