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9" i="1"/>
  <c r="G30" i="1"/>
  <c r="G31" i="1"/>
  <c r="G32" i="1"/>
  <c r="G33" i="1"/>
  <c r="G34" i="1"/>
  <c r="G35" i="1"/>
  <c r="G36" i="1"/>
  <c r="G37" i="1"/>
  <c r="G38" i="1"/>
  <c r="G39" i="1"/>
  <c r="G40" i="1"/>
  <c r="G12" i="1"/>
  <c r="G41" i="1"/>
  <c r="G42" i="1"/>
  <c r="G43" i="1"/>
  <c r="G44" i="1"/>
  <c r="G45" i="1"/>
  <c r="G46" i="1"/>
  <c r="G47" i="1"/>
  <c r="G48" i="1"/>
  <c r="G49" i="1"/>
  <c r="G50" i="1"/>
  <c r="G7" i="1"/>
  <c r="G10" i="1"/>
  <c r="G11" i="1"/>
  <c r="G51" i="1"/>
  <c r="G52" i="1"/>
  <c r="G53" i="1"/>
  <c r="G54" i="1"/>
  <c r="G55" i="1"/>
  <c r="G56" i="1"/>
  <c r="G13" i="1"/>
  <c r="G57" i="1"/>
  <c r="G14" i="1"/>
  <c r="G15" i="1"/>
  <c r="G1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8" i="1"/>
  <c r="G75" i="1"/>
  <c r="G76" i="1"/>
  <c r="G77" i="1"/>
  <c r="G78" i="1"/>
  <c r="G80" i="1"/>
  <c r="G81" i="1"/>
  <c r="G82" i="1"/>
  <c r="G83" i="1"/>
  <c r="G84" i="1"/>
  <c r="G85" i="1"/>
  <c r="G110" i="1"/>
  <c r="G111" i="1"/>
  <c r="G112" i="1"/>
  <c r="G113" i="1"/>
  <c r="G114" i="1"/>
  <c r="G87" i="1"/>
  <c r="G88" i="1"/>
  <c r="G89" i="1"/>
  <c r="G115" i="1"/>
  <c r="G90" i="1"/>
  <c r="G116" i="1"/>
  <c r="G117" i="1"/>
  <c r="G118" i="1"/>
  <c r="G119" i="1"/>
  <c r="G120" i="1"/>
  <c r="G121" i="1"/>
  <c r="G122" i="1"/>
  <c r="G123" i="1"/>
  <c r="G91" i="1"/>
  <c r="G92" i="1"/>
  <c r="G93" i="1"/>
  <c r="G94" i="1"/>
  <c r="G95" i="1"/>
  <c r="G96" i="1"/>
  <c r="G97" i="1"/>
  <c r="G98" i="1"/>
  <c r="G99" i="1"/>
  <c r="G100" i="1"/>
  <c r="G101" i="1"/>
  <c r="G102" i="1"/>
  <c r="G124" i="1"/>
  <c r="G103" i="1"/>
  <c r="G104" i="1"/>
  <c r="G105" i="1"/>
  <c r="G106" i="1"/>
  <c r="G107" i="1"/>
  <c r="G125" i="1"/>
  <c r="G126" i="1"/>
  <c r="G127" i="1"/>
  <c r="G108" i="1"/>
  <c r="G128" i="1"/>
  <c r="G129" i="1"/>
  <c r="G130" i="1"/>
  <c r="G109" i="1"/>
  <c r="G131" i="1"/>
  <c r="G132" i="1"/>
  <c r="G133" i="1"/>
  <c r="G136" i="1"/>
  <c r="G167" i="1"/>
  <c r="G168" i="1"/>
  <c r="G169" i="1"/>
  <c r="G170" i="1"/>
  <c r="G171" i="1"/>
  <c r="G135" i="1"/>
  <c r="G172" i="1"/>
  <c r="G173" i="1"/>
  <c r="G174" i="1"/>
  <c r="G175" i="1"/>
  <c r="G176" i="1"/>
  <c r="G177" i="1"/>
  <c r="G178" i="1"/>
  <c r="G179" i="1"/>
  <c r="G137" i="1"/>
  <c r="G180" i="1"/>
  <c r="G138" i="1"/>
  <c r="G139" i="1"/>
  <c r="G140" i="1"/>
  <c r="G141" i="1"/>
  <c r="G181" i="1"/>
  <c r="G182" i="1"/>
  <c r="G183" i="1"/>
  <c r="G184" i="1"/>
  <c r="G185" i="1"/>
  <c r="G186" i="1"/>
  <c r="G187" i="1"/>
  <c r="G188" i="1"/>
  <c r="G189" i="1"/>
  <c r="G190" i="1"/>
  <c r="G191" i="1"/>
  <c r="G142" i="1"/>
  <c r="G143" i="1"/>
  <c r="G144" i="1"/>
  <c r="G192" i="1"/>
  <c r="G193" i="1"/>
  <c r="G194" i="1"/>
  <c r="G195" i="1"/>
  <c r="G196" i="1"/>
  <c r="G197" i="1"/>
  <c r="G198" i="1"/>
  <c r="G199" i="1"/>
  <c r="G200" i="1"/>
  <c r="G145" i="1"/>
  <c r="G201" i="1"/>
  <c r="G146" i="1"/>
  <c r="G147" i="1"/>
  <c r="G148" i="1"/>
  <c r="G149" i="1"/>
  <c r="G202" i="1"/>
  <c r="G150" i="1"/>
  <c r="G203" i="1"/>
  <c r="G204" i="1"/>
  <c r="G205" i="1"/>
  <c r="G206" i="1"/>
  <c r="G207" i="1"/>
  <c r="G208" i="1"/>
  <c r="G209" i="1"/>
  <c r="G151" i="1"/>
  <c r="G152" i="1"/>
  <c r="G153" i="1"/>
  <c r="G154" i="1"/>
  <c r="G210" i="1"/>
  <c r="G155" i="1"/>
  <c r="G211" i="1"/>
  <c r="G212" i="1"/>
  <c r="G213" i="1"/>
  <c r="G214" i="1"/>
  <c r="G215" i="1"/>
  <c r="G216" i="1"/>
  <c r="G217" i="1"/>
  <c r="G218" i="1"/>
  <c r="G156" i="1"/>
  <c r="G157" i="1"/>
  <c r="G158" i="1"/>
  <c r="G219" i="1"/>
  <c r="G220" i="1"/>
  <c r="G221" i="1"/>
  <c r="G222" i="1"/>
  <c r="G223" i="1"/>
  <c r="G224" i="1"/>
  <c r="G225" i="1"/>
  <c r="G226" i="1"/>
  <c r="G227" i="1"/>
  <c r="G228" i="1"/>
  <c r="G229" i="1"/>
  <c r="G159" i="1"/>
  <c r="G160" i="1"/>
  <c r="G230" i="1"/>
  <c r="G231" i="1"/>
  <c r="G161" i="1"/>
  <c r="G232" i="1"/>
  <c r="G233" i="1"/>
  <c r="G234" i="1"/>
  <c r="G162" i="1"/>
  <c r="G163" i="1"/>
  <c r="G164" i="1"/>
  <c r="G235" i="1"/>
  <c r="G236" i="1"/>
  <c r="G237" i="1"/>
  <c r="G238" i="1"/>
  <c r="G239" i="1"/>
  <c r="G240" i="1"/>
  <c r="G241" i="1"/>
  <c r="G165" i="1"/>
  <c r="G166" i="1"/>
  <c r="G17" i="1"/>
</calcChain>
</file>

<file path=xl/sharedStrings.xml><?xml version="1.0" encoding="utf-8"?>
<sst xmlns="http://schemas.openxmlformats.org/spreadsheetml/2006/main" count="776" uniqueCount="712">
  <si>
    <t>Изображение</t>
  </si>
  <si>
    <t>Код</t>
  </si>
  <si>
    <t>Артикул</t>
  </si>
  <si>
    <t>Номенклатура</t>
  </si>
  <si>
    <t>Мелкооптовая</t>
  </si>
  <si>
    <t>РРЦ</t>
  </si>
  <si>
    <t>Статус номенклатуры</t>
  </si>
  <si>
    <t>02.14.01 Полотенцесушители MELODIA</t>
  </si>
  <si>
    <t>Полотенцесушители MELODIA водяные</t>
  </si>
  <si>
    <t>21668</t>
  </si>
  <si>
    <t>MTRBL10008</t>
  </si>
  <si>
    <t>полотенцесушитель MELODIA Blues 100х08 П2 4 крючка MTRBL10008</t>
  </si>
  <si>
    <t>18282</t>
  </si>
  <si>
    <t>MTRBL10012</t>
  </si>
  <si>
    <t>полотенцесушитель MELODIA Blues 100х12 П3 6 крючков MTRBL10012</t>
  </si>
  <si>
    <t>18284</t>
  </si>
  <si>
    <t>MTRBL10018</t>
  </si>
  <si>
    <t>полотенцесушитель MELODIA Blues 100х18 П4 8 крючков MTRBL10018</t>
  </si>
  <si>
    <t>21667</t>
  </si>
  <si>
    <t>MTRBL12008</t>
  </si>
  <si>
    <t>полотенцесушитель MELODIA Blues 120х08 П2 4 крючка MTRBL12008</t>
  </si>
  <si>
    <t>18283</t>
  </si>
  <si>
    <t>MTRBL12012</t>
  </si>
  <si>
    <t>полотенцесушитель MELODIA Blues 120х12 П3 6 крючков MTRBL12012</t>
  </si>
  <si>
    <t>18285</t>
  </si>
  <si>
    <t>MTRBL12018</t>
  </si>
  <si>
    <t>полотенцесушитель MELODIA Blues 120х18 П4 8 крючков MTRBL12018</t>
  </si>
  <si>
    <t>49440</t>
  </si>
  <si>
    <t>MTRCA4060</t>
  </si>
  <si>
    <t>полотенцесушитель MELODIA Classica 40х60х1" П5 м/о 50 бок.подкл. MTRCA4060</t>
  </si>
  <si>
    <t>49443</t>
  </si>
  <si>
    <t>MTRCA4080</t>
  </si>
  <si>
    <t>полотенцесушитель MELODIA Classica 40х80х1" П7 м/о 60 бок.подкл. MTRCA4080</t>
  </si>
  <si>
    <t>49488</t>
  </si>
  <si>
    <t>MTRCA5060wt</t>
  </si>
  <si>
    <t>полотенцесушитель MELODIA Classica 50х60х1" П4 м/о 50 бок.подкл. белый MTRCA5060_wt</t>
  </si>
  <si>
    <t>49485</t>
  </si>
  <si>
    <t>MTRCA5060bk</t>
  </si>
  <si>
    <t>полотенцесушитель MELODIA Classica 50х60х1" П4 м/о 50 бок.подкл. чёрный MTRCA5060_bk</t>
  </si>
  <si>
    <t>49441</t>
  </si>
  <si>
    <t>MTRCA5060</t>
  </si>
  <si>
    <t>полотенцесушитель MELODIA Classica 50х60х1" П5 м/о 50 бок.подкл. MTRCA5060</t>
  </si>
  <si>
    <t>49442</t>
  </si>
  <si>
    <t>MTRCA5070</t>
  </si>
  <si>
    <t>полотенцесушитель MELODIA Classica 50х70х1" П6 м/о 50 бок.подкл. MTRCA5070</t>
  </si>
  <si>
    <t>49444</t>
  </si>
  <si>
    <t>MTRCA5080</t>
  </si>
  <si>
    <t>полотенцесушитель MELODIA Classica 50х80х1" П7 м/о 60 бок.подкл. MTRCA5080</t>
  </si>
  <si>
    <t>49487</t>
  </si>
  <si>
    <t>MTRCA5080wt</t>
  </si>
  <si>
    <t>полотенцесушитель MELODIA Classica 50х80х1" П7_2*3*2 м/о 60 бок.подкл. белый MTRCA5080_wt</t>
  </si>
  <si>
    <t>Акция</t>
  </si>
  <si>
    <t>49484</t>
  </si>
  <si>
    <t>MTRCA5080bk</t>
  </si>
  <si>
    <t>полотенцесушитель MELODIA Classica 50х80х1" П7_2*3*2 м/о 60 бок.подкл. чёрный MTRCA5080_bk</t>
  </si>
  <si>
    <t>49437</t>
  </si>
  <si>
    <t>MTRCO4060</t>
  </si>
  <si>
    <t>полотенцесушитель MELODIA Classica Eco 40х60 П5 MTRCO4060</t>
  </si>
  <si>
    <t>49438</t>
  </si>
  <si>
    <t>MTRCO5060</t>
  </si>
  <si>
    <t>полотенцесушитель MELODIA Classica Eco 50х60 П5 MTRCO5060</t>
  </si>
  <si>
    <t>49439</t>
  </si>
  <si>
    <t>MTRCO5080</t>
  </si>
  <si>
    <t>полотенцесушитель MELODIA Classica Eco 50х80 П7 MTRCO5080</t>
  </si>
  <si>
    <t>21650</t>
  </si>
  <si>
    <t>MTREE10008</t>
  </si>
  <si>
    <t>полотенцесушитель MELODIA Etude 100х08 П2 4 крючка MTREE10008</t>
  </si>
  <si>
    <t>18288</t>
  </si>
  <si>
    <t>MTREE10012</t>
  </si>
  <si>
    <t>полотенцесушитель MELODIA Etude 100х12 П3 6 крючков MTREE10012</t>
  </si>
  <si>
    <t>18290</t>
  </si>
  <si>
    <t>MTREE10018</t>
  </si>
  <si>
    <t>полотенцесушитель MELODIA Etude 100х18 П4 8 крючков MTREE10018</t>
  </si>
  <si>
    <t>21641</t>
  </si>
  <si>
    <t>MTREE12008</t>
  </si>
  <si>
    <t>полотенцесушитель MELODIA Etude 120х08 П2 4 крючка MTREE12008</t>
  </si>
  <si>
    <t>18289</t>
  </si>
  <si>
    <t>MTREE12012</t>
  </si>
  <si>
    <t>полотенцесушитель MELODIA Etude 120х12 П3 6 крючков MTREE12012</t>
  </si>
  <si>
    <t>18291</t>
  </si>
  <si>
    <t>MTREE12018</t>
  </si>
  <si>
    <t>полотенцесушитель MELODIA Etude 120х18 П4 8 крючков MTREE12018</t>
  </si>
  <si>
    <t>13427</t>
  </si>
  <si>
    <t>MTRFT3250</t>
  </si>
  <si>
    <t>полотенцесушитель MELODIA Foxtrot 32х50х1" MTRFT3250</t>
  </si>
  <si>
    <t>13428</t>
  </si>
  <si>
    <t>MTRFT3260</t>
  </si>
  <si>
    <t>полотенцесушитель MELODIA Foxtrot 32х60х1" MTRFT3260</t>
  </si>
  <si>
    <t>49427</t>
  </si>
  <si>
    <t>MTRFT5040</t>
  </si>
  <si>
    <t>полотенцесушитель MELODIA Foxtrot 50х40х1" MTRFT5040</t>
  </si>
  <si>
    <t>49428</t>
  </si>
  <si>
    <t>MTRFT5050</t>
  </si>
  <si>
    <t>полотенцесушитель MELODIA Foxtrot 50х50х1" MTRFT5050</t>
  </si>
  <si>
    <t>49429</t>
  </si>
  <si>
    <t>MTRFT5060</t>
  </si>
  <si>
    <t>полотенцесушитель MELODIA Foxtrot 50х60х1" MTRFT5060</t>
  </si>
  <si>
    <t>49430</t>
  </si>
  <si>
    <t>MTRFT6040</t>
  </si>
  <si>
    <t>полотенцесушитель MELODIA Foxtrot 60х40х1" MTRFT6040</t>
  </si>
  <si>
    <t>49431</t>
  </si>
  <si>
    <t>MTRFT6050</t>
  </si>
  <si>
    <t>полотенцесушитель MELODIA Foxtrot 60х50х1" MTRFT6050</t>
  </si>
  <si>
    <t>49432</t>
  </si>
  <si>
    <t>MTRFT6060</t>
  </si>
  <si>
    <t>полотенцесушитель MELODIA Foxtrot 60х60х1" MTRFT6060</t>
  </si>
  <si>
    <t>49433</t>
  </si>
  <si>
    <t>MTRFP5050</t>
  </si>
  <si>
    <t>полотенцесушитель MELODIA Foxtrot Plus 50х50х1" MTRFP5050</t>
  </si>
  <si>
    <t>49434</t>
  </si>
  <si>
    <t>MTRFP5060</t>
  </si>
  <si>
    <t>полотенцесушитель MELODIA Foxtrot Plus 50х60х1" MTRFP5060</t>
  </si>
  <si>
    <t>49435</t>
  </si>
  <si>
    <t>MTRFP6050</t>
  </si>
  <si>
    <t>полотенцесушитель MELODIA Foxtrot Plus 60х50х1" MTRFP6050</t>
  </si>
  <si>
    <t>49436</t>
  </si>
  <si>
    <t>MTRFP6060</t>
  </si>
  <si>
    <t>полотенцесушитель MELODIA Foxtrot Plus 60х60х1" MTRFP6060</t>
  </si>
  <si>
    <t>49481</t>
  </si>
  <si>
    <t>MTRLA5080</t>
  </si>
  <si>
    <t>полотенцесушитель MELODIA Lyra 50х80 П12_4*4*4 MTRLA5080</t>
  </si>
  <si>
    <t>49476</t>
  </si>
  <si>
    <t>MTRMD5080wt</t>
  </si>
  <si>
    <t>полотенцесушитель MELODIA Moderno 50х80 П8_4*4 MTRMD5080_wt</t>
  </si>
  <si>
    <t>21515</t>
  </si>
  <si>
    <t>MTRMD5080gt</t>
  </si>
  <si>
    <t>полотенцесушитель MELODIA Moderno 50х80 П8_4*4 MTRMD5080gt</t>
  </si>
  <si>
    <t>13411</t>
  </si>
  <si>
    <t>MTRMN3250</t>
  </si>
  <si>
    <t>полотенцесушитель MELODIA Moon 32х50 П-образный б/кронштейна MTRMN3250</t>
  </si>
  <si>
    <t>13412</t>
  </si>
  <si>
    <t>MTRMN3260</t>
  </si>
  <si>
    <t>полотенцесушитель MELODIA Moon 32х60 П-образный б/кронштейна MTRMN3260</t>
  </si>
  <si>
    <t>13413</t>
  </si>
  <si>
    <t>MTRMN5040</t>
  </si>
  <si>
    <t>полотенцесушитель MELODIA Moon 50х40 П-образный б/кронштейна MTRMN5040</t>
  </si>
  <si>
    <t>13414</t>
  </si>
  <si>
    <t>MTRMN5050</t>
  </si>
  <si>
    <t>полотенцесушитель MELODIA Moon 50х50 П-образный б/кронштейна MTRMN5050</t>
  </si>
  <si>
    <t>13415</t>
  </si>
  <si>
    <t>MTRMN5060</t>
  </si>
  <si>
    <t>полотенцесушитель MELODIA Moon 50х60 П-образный б/кронштейна MTRMN5060</t>
  </si>
  <si>
    <t>13416</t>
  </si>
  <si>
    <t>MTRMN6040</t>
  </si>
  <si>
    <t>полотенцесушитель MELODIA Moon 60х40 П-образный б/кронштейна MTRMN6040</t>
  </si>
  <si>
    <t>13417</t>
  </si>
  <si>
    <t>MTRMN6050</t>
  </si>
  <si>
    <t>полотенцесушитель MELODIA Moon 60х50 П-образный б/кронштейна MTRMN36050</t>
  </si>
  <si>
    <t>13419</t>
  </si>
  <si>
    <t>MTRMS3250</t>
  </si>
  <si>
    <t>полотенцесушитель MELODIA Moon Shelf 32х50 П-образный б/кронштейна MTRMS3250</t>
  </si>
  <si>
    <t>13421</t>
  </si>
  <si>
    <t>MTRMS5040</t>
  </si>
  <si>
    <t>полотенцесушитель MELODIA Moon Shelf 50х40 П-образный б/кронштейна MTRMS5040</t>
  </si>
  <si>
    <t>13422</t>
  </si>
  <si>
    <t>MTRMS5050</t>
  </si>
  <si>
    <t>полотенцесушитель MELODIA Moon Shelf 50х50 П-образный б/кронштейна MTRMS5050</t>
  </si>
  <si>
    <t>13423</t>
  </si>
  <si>
    <t>MTRMS5060</t>
  </si>
  <si>
    <t>полотенцесушитель MELODIA Moon Shelf 50х60 П-образный б/кронштейна MTRMS5060</t>
  </si>
  <si>
    <t>13424</t>
  </si>
  <si>
    <t>MTRMS6040</t>
  </si>
  <si>
    <t>полотенцесушитель MELODIA Moon Shelf 60х40 П-образный б/кронштейна MTRMS6040</t>
  </si>
  <si>
    <t>13425</t>
  </si>
  <si>
    <t>MTRMS6050</t>
  </si>
  <si>
    <t>полотенцесушитель MELODIA Moon Shelf 60х50 П-образный б/кронштейна MTRMS6050</t>
  </si>
  <si>
    <t>49479</t>
  </si>
  <si>
    <t>MTRSH5080</t>
  </si>
  <si>
    <t>полотенцесушитель MELODIA Shelf 50х80х1" П6_1*3*2 м/о 60 бок.подкл. правое с полкой MTRSH5080</t>
  </si>
  <si>
    <t>49478</t>
  </si>
  <si>
    <t>MTRSO5060</t>
  </si>
  <si>
    <t>полотенцесушитель MELODIA Shelf Eco 50х60 П5_2*3 MTRSO5060</t>
  </si>
  <si>
    <t>49477</t>
  </si>
  <si>
    <t>MTRSO5080</t>
  </si>
  <si>
    <t>полотенцесушитель MELODIA Shelf Eco 50х80 П6_1*3*2 MTRSO5080</t>
  </si>
  <si>
    <t>13405</t>
  </si>
  <si>
    <t>MTRSS5040</t>
  </si>
  <si>
    <t>полотенцесушитель MELODIA Simple Shelf М-образный б/кронштейна 50х40х1" с полкой MTRSS5040</t>
  </si>
  <si>
    <t>13406</t>
  </si>
  <si>
    <t>MTRSS5050</t>
  </si>
  <si>
    <t>полотенцесушитель MELODIA Simple Shelf М-образный б/кронштейна 50х50х1" с полкой MTRSS5050</t>
  </si>
  <si>
    <t>13408</t>
  </si>
  <si>
    <t>MTRSS5060</t>
  </si>
  <si>
    <t>полотенцесушитель MELODIA Simple Shelf М-образный б/кронштейна 50х60х1" с полкой MTRSS5060</t>
  </si>
  <si>
    <t>13407</t>
  </si>
  <si>
    <t>MTRSS6040</t>
  </si>
  <si>
    <t>полотенцесушитель MELODIA Simple Shelf М-образный б/кронштейна 60х40х1" с полкой MTRSS6040</t>
  </si>
  <si>
    <t>13409</t>
  </si>
  <si>
    <t>MTRSS6050</t>
  </si>
  <si>
    <t>полотенцесушитель MELODIA Simple Shelf М-образный б/кронштейна 60х50х1" с полкой MTRSS6050</t>
  </si>
  <si>
    <t>13410</t>
  </si>
  <si>
    <t>MTRSS6060</t>
  </si>
  <si>
    <t>полотенцесушитель MELODIA Simple Shelf М-образный б/кронштейна 60х60х1" с полкой MTRSS6060</t>
  </si>
  <si>
    <t>49421</t>
  </si>
  <si>
    <t>MTRSP5040</t>
  </si>
  <si>
    <t>полотенцесушитель MELODIA Simple М-образный б/кронштейна 50х40х1" MTRSP5040</t>
  </si>
  <si>
    <t>49422</t>
  </si>
  <si>
    <t>MTRSP5050</t>
  </si>
  <si>
    <t>полотенцесушитель MELODIA Simple М-образный б/кронштейна 50х50х1" MTRSP5050</t>
  </si>
  <si>
    <t>49423</t>
  </si>
  <si>
    <t>MTRSP5060</t>
  </si>
  <si>
    <t>полотенцесушитель MELODIA Simple М-образный б/кронштейна 50х60х1" MTRSP5060</t>
  </si>
  <si>
    <t>49424</t>
  </si>
  <si>
    <t>MTRSP6040</t>
  </si>
  <si>
    <t>полотенцесушитель MELODIA Simple М-образный б/кронштейна 60х40х1" MTRSP6040</t>
  </si>
  <si>
    <t>49425</t>
  </si>
  <si>
    <t>MTRSP6050</t>
  </si>
  <si>
    <t>полотенцесушитель MELODIA Simple М-образный б/кронштейна 60х50х1" MTRSP6050</t>
  </si>
  <si>
    <t>49426</t>
  </si>
  <si>
    <t>MTRSP6060</t>
  </si>
  <si>
    <t>полотенцесушитель MELODIA Simple М-образный б/кронштейна 60х60х1" MTRSP6060</t>
  </si>
  <si>
    <t>49483</t>
  </si>
  <si>
    <t>MTRSQ5080</t>
  </si>
  <si>
    <t>полотенцесушитель MELODIA Square 50х80 П8_4*4 MTRSQ5080</t>
  </si>
  <si>
    <t>49447</t>
  </si>
  <si>
    <t>MTRVY4060</t>
  </si>
  <si>
    <t>полотенцесушитель MELODIA Victory 40х60х1" П5 м/о 50 бок.подкл. MTRVY4060</t>
  </si>
  <si>
    <t>49448</t>
  </si>
  <si>
    <t>MTRVY5060</t>
  </si>
  <si>
    <t>полотенцесушитель MELODIA Victory 50х60х1" П5 м/о 50 бок.подкл. MTRVY5060</t>
  </si>
  <si>
    <t>49446</t>
  </si>
  <si>
    <t>MTRVY5080</t>
  </si>
  <si>
    <t>полотенцесушитель MELODIA Victory 50х80х1" П7 м/о 60 бок.подкл. MTRVY5080</t>
  </si>
  <si>
    <t>49445</t>
  </si>
  <si>
    <t>MTRVO5060</t>
  </si>
  <si>
    <t>полотенцесушитель MELODIA Victory Eco 50х60х1" П5 MTRVO5060</t>
  </si>
  <si>
    <t>Полотенцесушители MELODIA водяные POLYMER</t>
  </si>
  <si>
    <t>11982</t>
  </si>
  <si>
    <t>MTRSP5040PLR</t>
  </si>
  <si>
    <t>полотенцесушитель MELODIA Simple М-образный б/кронштейна 50х40х1" (полимер) MTRSP5040PLR</t>
  </si>
  <si>
    <t>11983</t>
  </si>
  <si>
    <t>MTRSP5050PLR</t>
  </si>
  <si>
    <t>полотенцесушитель MELODIA Simple М-образный б/кронштейна 50х50х1" (полимер) MTRSP5050PLR</t>
  </si>
  <si>
    <t>11984</t>
  </si>
  <si>
    <t>MTRSP5060PLR</t>
  </si>
  <si>
    <t>полотенцесушитель MELODIA Simple М-образный б/кронштейна 50х60х1" (полимер) MTRSP5060PLR</t>
  </si>
  <si>
    <t>11985</t>
  </si>
  <si>
    <t>MTRSP6040PLR</t>
  </si>
  <si>
    <t>полотенцесушитель MELODIA Simple М-образный б/кронштейна 60х40х1" (полимер) MTRSP6040PLR</t>
  </si>
  <si>
    <t>11986</t>
  </si>
  <si>
    <t>MTRSP6050PLR</t>
  </si>
  <si>
    <t>полотенцесушитель MELODIA Simple М-образный б/кронштейна 60х50х1" (полимер) MTRSP6050PLR</t>
  </si>
  <si>
    <t>11987</t>
  </si>
  <si>
    <t>MTRSP6060PLR</t>
  </si>
  <si>
    <t>полотенцесушитель MELODIA Simple М-образный б/кронштейна 60х60х1" (полимер) MTRSP6060PLR</t>
  </si>
  <si>
    <t>Полотенцесушители MELODIA электрические</t>
  </si>
  <si>
    <t>22636</t>
  </si>
  <si>
    <t>MTRBCE12015</t>
  </si>
  <si>
    <t>полотенцесушитель MELODIA Blues Cascade Electro 120х15 П3 6 крючков MTRBCE12015</t>
  </si>
  <si>
    <t>22640</t>
  </si>
  <si>
    <t>MTRBCE15015</t>
  </si>
  <si>
    <t>полотенцесушитель MELODIA Blues Cascade Electro 150х15 П3 6 крючков MTRBCE15015</t>
  </si>
  <si>
    <t>22590</t>
  </si>
  <si>
    <t>MTRBLE10009</t>
  </si>
  <si>
    <t>полотенцесушитель MELODIA Blues Electro 100х09 П2 4 крючка MTRBLE10009</t>
  </si>
  <si>
    <t>22594</t>
  </si>
  <si>
    <t>MTRBLE10015</t>
  </si>
  <si>
    <t>полотенцесушитель MELODIA Blues Electro 100х15 П3 6 крючков MTRBLE10015</t>
  </si>
  <si>
    <t>22598</t>
  </si>
  <si>
    <t>MTRBLE10021</t>
  </si>
  <si>
    <t>полотенцесушитель MELODIA Blues Electro 100х21 П4 8 крючков MTRBLE10021</t>
  </si>
  <si>
    <t>22602</t>
  </si>
  <si>
    <t>MTRBLE10027</t>
  </si>
  <si>
    <t>полотенцесушитель MELODIA Blues Electro 100х27 П5 10 крючков MTRBLE10027</t>
  </si>
  <si>
    <t>22606</t>
  </si>
  <si>
    <t>MTRBLE10033</t>
  </si>
  <si>
    <t>полотенцесушитель MELODIA Blues Electro 100х33 П6 12 крючков MTRBLE10033</t>
  </si>
  <si>
    <t>22591</t>
  </si>
  <si>
    <t>MTRBLE12009</t>
  </si>
  <si>
    <t>полотенцесушитель MELODIA Blues Electro 120х09 П2 4 крючка MTRBLE12009</t>
  </si>
  <si>
    <t>22595</t>
  </si>
  <si>
    <t>MTRBLE12015</t>
  </si>
  <si>
    <t>полотенцесушитель MELODIA Blues Electro 120х15 П3 6 крючков MTRBLE12015</t>
  </si>
  <si>
    <t>22599</t>
  </si>
  <si>
    <t>MTRBLE12021</t>
  </si>
  <si>
    <t>полотенцесушитель MELODIA Blues Electro 120х21 П4 8 крючков MTRBLE12021</t>
  </si>
  <si>
    <t>22603</t>
  </si>
  <si>
    <t>MTRBLE12027</t>
  </si>
  <si>
    <t>полотенцесушитель MELODIA Blues Electro 120х27 П5 10 крючков MTRBLE12027</t>
  </si>
  <si>
    <t>22607</t>
  </si>
  <si>
    <t>MTRBLE12033</t>
  </si>
  <si>
    <t>полотенцесушитель MELODIA Blues Electro 120х33 П6 12 крючков MTRBLE12033</t>
  </si>
  <si>
    <t>49451</t>
  </si>
  <si>
    <t>MTRCAE4050</t>
  </si>
  <si>
    <t>полотенцесушитель MELODIA Classica Electro 40х50 П4 cухой ТЭН 67Вт встр.диммер MTRCAE4050</t>
  </si>
  <si>
    <t>49452</t>
  </si>
  <si>
    <t>MTRCAE4060</t>
  </si>
  <si>
    <t>полотенцесушитель MELODIA Classica Electro 40х60 П6 cухой ТЭН 87Вт встр.диммер MTRCAE4060</t>
  </si>
  <si>
    <t>49453</t>
  </si>
  <si>
    <t>MTRCAE5080</t>
  </si>
  <si>
    <t>полотенцесушитель MELODIA Classica Electro 50х80 П8 cухой ТЭН 121Вт встр.диммер MTRCAE5080</t>
  </si>
  <si>
    <t>49464</t>
  </si>
  <si>
    <t>MTRCAE5080wt</t>
  </si>
  <si>
    <t>полотенцесушитель MELODIA Classica Electro 50х80 П8 cухой ТЭН 99Вт встр.диммер белый MTRCAE5080_wt</t>
  </si>
  <si>
    <t>49463</t>
  </si>
  <si>
    <t>MTRCAE5080bk</t>
  </si>
  <si>
    <t>полотенцесушитель MELODIA Classica Electro 50х80 П8 cухой ТЭН 99Вт встр.диммер чёрный MTRCAE5080_bk</t>
  </si>
  <si>
    <t>22608</t>
  </si>
  <si>
    <t>MTRDSE4018</t>
  </si>
  <si>
    <t>полотенцесушитель MELODIA Drumsticks Electro 40х18 П2 MTRDSE4018</t>
  </si>
  <si>
    <t>22644</t>
  </si>
  <si>
    <t>MTRECE12015</t>
  </si>
  <si>
    <t>полотенцесушитель MELODIA Etude Cascade Electro 120х15 П3 6 крючков MTRECE12015</t>
  </si>
  <si>
    <t>22648</t>
  </si>
  <si>
    <t>MTRECE15015</t>
  </si>
  <si>
    <t>полотенцесушитель MELODIA Etude Cascade Electro 150х15 П3 6 крючков MTRECE15015</t>
  </si>
  <si>
    <t>22588</t>
  </si>
  <si>
    <t>MTREEE10009</t>
  </si>
  <si>
    <t>полотенцесушитель MELODIA Etude Electro 100х09 П2 4 крючка MTREEE10009</t>
  </si>
  <si>
    <t>22592</t>
  </si>
  <si>
    <t>MTREEE10015</t>
  </si>
  <si>
    <t>полотенцесушитель MELODIA Etude Electro 100х15 П3 6 крючков MTREEE10015</t>
  </si>
  <si>
    <t>22596</t>
  </si>
  <si>
    <t>MTREEE10021</t>
  </si>
  <si>
    <t>полотенцесушитель MELODIA Etude Electro 100х21 П4 8 крючков MTREEE10021</t>
  </si>
  <si>
    <t>22600</t>
  </si>
  <si>
    <t>MTREEE10027</t>
  </si>
  <si>
    <t>полотенцесушитель MELODIA Etude Electro 100х27 П5 10 крючков MTREEE10027</t>
  </si>
  <si>
    <t>22604</t>
  </si>
  <si>
    <t>MTREEE10033</t>
  </si>
  <si>
    <t>полотенцесушитель MELODIA Etude Electro 100х33 П6 12 крючков MTREEE10033</t>
  </si>
  <si>
    <t>22589</t>
  </si>
  <si>
    <t>MTREEE12009</t>
  </si>
  <si>
    <t>полотенцесушитель MELODIA Etude Electro 120х09 П2 4 крючка MTREEE12009</t>
  </si>
  <si>
    <t>22593</t>
  </si>
  <si>
    <t>MTREEE12015</t>
  </si>
  <si>
    <t>полотенцесушитель MELODIA Etude Electro 120х15 П3 6 крючков MTREEE12015</t>
  </si>
  <si>
    <t>22597</t>
  </si>
  <si>
    <t>MTREEE12021</t>
  </si>
  <si>
    <t>полотенцесушитель MELODIA Etude Electro 120х21 П4 8 крючков MTREEE12021</t>
  </si>
  <si>
    <t>22601</t>
  </si>
  <si>
    <t>MTREEE12027</t>
  </si>
  <si>
    <t>полотенцесушитель MELODIA Etude Electro 120х27 П5 10 крючков MTREEE12027</t>
  </si>
  <si>
    <t>22605</t>
  </si>
  <si>
    <t>MTREEE12033</t>
  </si>
  <si>
    <t>полотенцесушитель MELODIA Etude Electro 120х33 П6 12 крючков MTREEE12033</t>
  </si>
  <si>
    <t>49454</t>
  </si>
  <si>
    <t>MTRFUE4060</t>
  </si>
  <si>
    <t>полотенцесушитель MELODIA Fusion Electro 40х60 П6_2*2*2 cухой ТЭН 90Вт встр.диммер MTRFUE4060</t>
  </si>
  <si>
    <t>49455</t>
  </si>
  <si>
    <t>MTRFUE5080</t>
  </si>
  <si>
    <t>полотенцесушитель MELODIA Fusion Electro 50х80 П8_3*2*3 cухой ТЭН 95Вт встр.диммер MTRFUE5080</t>
  </si>
  <si>
    <t>49471</t>
  </si>
  <si>
    <t>MTRFQE5080</t>
  </si>
  <si>
    <t>полотенцесушитель MELODIA Fusion Square Electro 50х80 П8_3*3*2 cухой ТЭН 99Вт встр.диммер MTRFQE5080</t>
  </si>
  <si>
    <t>49458</t>
  </si>
  <si>
    <t>MTRMDE5080</t>
  </si>
  <si>
    <t>полотенцесушитель MELODIA Moderno Electro 50х80 П8_4*4 cухой ТЭН 129Вт встр.диммер MTRMDE5080</t>
  </si>
  <si>
    <t>49459</t>
  </si>
  <si>
    <t>MTRMDE5080bk</t>
  </si>
  <si>
    <t>полотенцесушитель MELODIA Moderno Electro 50х80 П8_4*4 cухой ТЭН 129Вт встр.диммер MTRMDE5080_bk</t>
  </si>
  <si>
    <t>49460</t>
  </si>
  <si>
    <t>MTRMDE5080wt</t>
  </si>
  <si>
    <t>полотенцесушитель MELODIA Moderno Electro 50х80 П8_4*4 cухой ТЭН 129Вт встр.диммер MTRMDE5080_wt</t>
  </si>
  <si>
    <t>49472</t>
  </si>
  <si>
    <t>MTRMNE3250</t>
  </si>
  <si>
    <t>полотенцесушитель MELODIA Moon Electro 32х50 П-обр. cухой ТЭН 85Вт  MTRMNE3250</t>
  </si>
  <si>
    <t>49473</t>
  </si>
  <si>
    <t>MTRMNE5050</t>
  </si>
  <si>
    <t>полотенцесушитель MELODIA Moon Electro 50х50 П-обр. cухой ТЭН 100Вт MTRMNE5050</t>
  </si>
  <si>
    <t>49462</t>
  </si>
  <si>
    <t>MTRSHE5060</t>
  </si>
  <si>
    <t>полотенцесушитель MELODIA Shelf Electro 50х60 П5_2*3 cухой ТЭН 93Вт встр.диммер MTRSHE5060</t>
  </si>
  <si>
    <t>49461</t>
  </si>
  <si>
    <t>MTRSHE5080</t>
  </si>
  <si>
    <t>полотенцесушитель MELODIA Shelf Electro 50х80 П7_2*3*2 cухой ТЭН 102Вт встр.диммер MTRSHE5080</t>
  </si>
  <si>
    <t>49470</t>
  </si>
  <si>
    <t>MTRSPE5040</t>
  </si>
  <si>
    <t>полотенцесушитель MELODIA Simple Electro 50х40 М-обр. cухой ТЭН 75Вт MTRSPE5040</t>
  </si>
  <si>
    <t>49467</t>
  </si>
  <si>
    <t>MTRSPE5050</t>
  </si>
  <si>
    <t>полотенцесушитель MELODIA Simple Electro 50х50 М-обр. cухой ТЭН 81Вт MTRSPE5050</t>
  </si>
  <si>
    <t>49468</t>
  </si>
  <si>
    <t>MTRSPE6060</t>
  </si>
  <si>
    <t>полотенцесушитель MELODIA Simple Electro 60х60 М-обр. cухой ТЭН 84Вт MTRSPE6060</t>
  </si>
  <si>
    <t>49457</t>
  </si>
  <si>
    <t>MTRVYE50100</t>
  </si>
  <si>
    <t>полотенцесушитель MELODIA Victory Electro 50х100 П10 cухой ТЭН 146Вт встр.диммер MTRVYE50100</t>
  </si>
  <si>
    <t>49456</t>
  </si>
  <si>
    <t>MTRVYE5080</t>
  </si>
  <si>
    <t>полотенцесушитель MELODIA Victory Electro 50х80 П8 cухой ТЭН 103Вт встр.диммер MTRVYE5080</t>
  </si>
  <si>
    <t>49465</t>
  </si>
  <si>
    <t>MTRWVE3350</t>
  </si>
  <si>
    <t>полотенцесушитель MELODIA Wave Electro 33х50 S-обр. cухой ТЭН 70Вт MTRWVE3350</t>
  </si>
  <si>
    <t>49466</t>
  </si>
  <si>
    <t>MTRWVE3360</t>
  </si>
  <si>
    <t>полотенцесушитель MELODIA Wave Electro 33х60 S-обр. cухой ТЭН 81Вт MTRWVE3360</t>
  </si>
  <si>
    <t>Полотенцесушители MELODIA электрические FERRUM</t>
  </si>
  <si>
    <t>22667</t>
  </si>
  <si>
    <t>MTRAEF5080gt</t>
  </si>
  <si>
    <t>полотенцесушитель MELODIA Aria Electro Ferrum 50х80 П7 cух.ТЭН 115Вт вс.дим. графит MTRAEF5080gt</t>
  </si>
  <si>
    <t>22666</t>
  </si>
  <si>
    <t>MTRAEF5080bk</t>
  </si>
  <si>
    <t>полотенцесушитель MELODIA Aria Electro Ferrum 50х80 П7 cух.ТЭН 115Вт вс.дим. черный MTRAEF5080bk</t>
  </si>
  <si>
    <t>22638</t>
  </si>
  <si>
    <t>MTRBCF12015wt</t>
  </si>
  <si>
    <t>полотенцесушитель MELODIA Blues Cascade Ferrum 120х15 П3 6 крючков белый MTRBCF12015wt</t>
  </si>
  <si>
    <t>22639</t>
  </si>
  <si>
    <t>MTRBCF12015gt</t>
  </si>
  <si>
    <t>полотенцесушитель MELODIA Blues Cascade Ferrum 120х15 П3 6 крючков графит MTRBCF12015gt</t>
  </si>
  <si>
    <t>22637</t>
  </si>
  <si>
    <t>MTRBCF12015bk</t>
  </si>
  <si>
    <t>полотенцесушитель MELODIA Blues Cascade Ferrum 120х15 П3 6 крючков черный MTRBCF12015bk</t>
  </si>
  <si>
    <t>22642</t>
  </si>
  <si>
    <t>MTRBCF15015wt</t>
  </si>
  <si>
    <t>полотенцесушитель MELODIA Blues Cascade Ferrum 150х15 П3 6 крючков белый MTRBCF15015wt</t>
  </si>
  <si>
    <t>22643</t>
  </si>
  <si>
    <t>MTRBCF15015gt</t>
  </si>
  <si>
    <t>полотенцесушитель MELODIA Blues Cascade Ferrum 150х15 П3 6 крючков графит MTRBCF15015gt</t>
  </si>
  <si>
    <t>22641</t>
  </si>
  <si>
    <t>MTRBCF15015bk</t>
  </si>
  <si>
    <t>полотенцесушитель MELODIA Blues Cascade Ferrum 150х15 П3 6 крючков черный MTRBCF15015bk</t>
  </si>
  <si>
    <t>18293</t>
  </si>
  <si>
    <t>MTRBEF10009bk</t>
  </si>
  <si>
    <t>полотенцесушитель MELODIA Blues Electro Ferrum 100х09 П2 4 крючка MTRBEF10009bk черный</t>
  </si>
  <si>
    <t>21518</t>
  </si>
  <si>
    <t>MTRBEF10009gt</t>
  </si>
  <si>
    <t>полотенцесушитель MELODIA Blues Electro Ferrum 100х09 П2 4 крючка MTRBEF10009gt графит</t>
  </si>
  <si>
    <t>18292</t>
  </si>
  <si>
    <t>MTRBEF10009wt</t>
  </si>
  <si>
    <t>полотенцесушитель MELODIA Blues Electro Ferrum 100х09 П2 4 крючка MTRBEF10009wt белый</t>
  </si>
  <si>
    <t>18297</t>
  </si>
  <si>
    <t>MTRBEF10015bk</t>
  </si>
  <si>
    <t>полотенцесушитель MELODIA Blues Electro Ferrum 100х15 П3 6 крючков MTRBEF10015bk черный</t>
  </si>
  <si>
    <t>21520</t>
  </si>
  <si>
    <t>MTRBEF10015gt</t>
  </si>
  <si>
    <t>полотенцесушитель MELODIA Blues Electro Ferrum 100х15 П3 6 крючков MTRBEF10015gt графит</t>
  </si>
  <si>
    <t>18296</t>
  </si>
  <si>
    <t>MTRBEF10015wt</t>
  </si>
  <si>
    <t>полотенцесушитель MELODIA Blues Electro Ferrum 100х15 П3 6 крючков MTRBEF10015wt белый</t>
  </si>
  <si>
    <t>18302</t>
  </si>
  <si>
    <t>MTRBEF10021bk</t>
  </si>
  <si>
    <t>полотенцесушитель MELODIA Blues Electro Ferrum 100х21 П4 8 крючков MTRBEF10021bk черный</t>
  </si>
  <si>
    <t>21521</t>
  </si>
  <si>
    <t>MTRBEF10021gt</t>
  </si>
  <si>
    <t>полотенцесушитель MELODIA Blues Electro Ferrum 100х21 П4 8 крючков MTRBEF10021gt графит</t>
  </si>
  <si>
    <t>18300</t>
  </si>
  <si>
    <t>MTRBEF10021wt</t>
  </si>
  <si>
    <t>полотенцесушитель MELODIA Blues Electro Ferrum 100х21 П4 8 крючков MTRBEF10021wt белый</t>
  </si>
  <si>
    <t>22626</t>
  </si>
  <si>
    <t>MTRBEF10027wt</t>
  </si>
  <si>
    <t>полотенцесушитель MELODIA Blues Electro Ferrum 100х27 П5 10 крючков белый MTRBEF10027wt</t>
  </si>
  <si>
    <t>22630</t>
  </si>
  <si>
    <t>MTRBEF10027gt</t>
  </si>
  <si>
    <t>полотенцесушитель MELODIA Blues Electro Ferrum 100х27 П5 10 крючков графит MTRBEF10027gt</t>
  </si>
  <si>
    <t>22622</t>
  </si>
  <si>
    <t>MTRBEF10027bk</t>
  </si>
  <si>
    <t>полотенцесушитель MELODIA Blues Electro Ferrum 100х27 П5 10 крючков черный MTRBEF10027bk</t>
  </si>
  <si>
    <t>22628</t>
  </si>
  <si>
    <t>MTRBEF10033wt</t>
  </si>
  <si>
    <t>полотенцесушитель MELODIA Blues Electro Ferrum 100х33 П6 12 крючков белый MTRBEF10033wt</t>
  </si>
  <si>
    <t>22632</t>
  </si>
  <si>
    <t>MTRBEF10033gt</t>
  </si>
  <si>
    <t>полотенцесушитель MELODIA Blues Electro Ferrum 100х33 П6 12 крючков графит MTRBEF10033gt</t>
  </si>
  <si>
    <t>22624</t>
  </si>
  <si>
    <t>MTRBEF10033bk</t>
  </si>
  <si>
    <t>полотенцесушитель MELODIA Blues Electro Ferrum 100х33 П6 12 крючков черный MTRBEF10033bk</t>
  </si>
  <si>
    <t>18295</t>
  </si>
  <si>
    <t>MTRBEF12009bk</t>
  </si>
  <si>
    <t>полотенцесушитель MELODIA Blues Electro Ferrum 120х09 П2 4 крючка MTRBEF12009bk черный</t>
  </si>
  <si>
    <t>21519</t>
  </si>
  <si>
    <t>MTRBEF12009gt</t>
  </si>
  <si>
    <t>полотенцесушитель MELODIA Blues Electro Ferrum 120х09 П2 4 крючка MTRBEF12009gt графит</t>
  </si>
  <si>
    <t>18294</t>
  </si>
  <si>
    <t>MTRBEF12009wt</t>
  </si>
  <si>
    <t>полотенцесушитель MELODIA Blues Electro Ferrum 120х09 П2 4 крючка MTRBEF12009wt белый</t>
  </si>
  <si>
    <t>18299</t>
  </si>
  <si>
    <t>MTRBEF12015bk</t>
  </si>
  <si>
    <t>полотенцесушитель MELODIA Blues Electro Ferrum 120х15 П3 6 крючков MTRBEF12015_bk черный</t>
  </si>
  <si>
    <t>18298</t>
  </si>
  <si>
    <t>MTRBEF12015wt</t>
  </si>
  <si>
    <t>полотенцесушитель MELODIA Blues Electro Ferrum 120х15 П3 6 крючков MTRBEF12015_wt белый</t>
  </si>
  <si>
    <t>21299</t>
  </si>
  <si>
    <t>MTRBEF12015gt</t>
  </si>
  <si>
    <t>полотенцесушитель MELODIA Blues Electro Ferrum 120х15 П3 6 крючков MTRBEF12015gt графит</t>
  </si>
  <si>
    <t>18305</t>
  </si>
  <si>
    <t>MTRBEF12021bk</t>
  </si>
  <si>
    <t>полотенцесушитель MELODIA Blues Electro Ferrum 120х21 П4 8 крючков MTRBEF12021bk черный</t>
  </si>
  <si>
    <t>21522</t>
  </si>
  <si>
    <t>MTRBEF12021gt</t>
  </si>
  <si>
    <t>полотенцесушитель MELODIA Blues Electro Ferrum 120х21 П4 8 крючков MTRBEF12021gt графит</t>
  </si>
  <si>
    <t>18304</t>
  </si>
  <si>
    <t>MTRBEF12021wt</t>
  </si>
  <si>
    <t>полотенцесушитель MELODIA Blues Electro Ferrum 120х21 П4 8 крючков MTRBEF12021wt белый</t>
  </si>
  <si>
    <t>22627</t>
  </si>
  <si>
    <t>MTRBEF12027wt</t>
  </si>
  <si>
    <t>полотенцесушитель MELODIA Blues Electro Ferrum 120х27 П5 10 крючков белый MTRBEF12027wt</t>
  </si>
  <si>
    <t>22631</t>
  </si>
  <si>
    <t>MTRBEF12027gt</t>
  </si>
  <si>
    <t>полотенцесушитель MELODIA Blues Electro Ferrum 120х27 П5 10 крючков графит MTRBEF12027gt</t>
  </si>
  <si>
    <t>22623</t>
  </si>
  <si>
    <t>MTRBEF12027bk</t>
  </si>
  <si>
    <t>полотенцесушитель MELODIA Blues Electro Ferrum 120х27 П5 10 крючков черный MTRBEF12027bk</t>
  </si>
  <si>
    <t>22629</t>
  </si>
  <si>
    <t>MTRBEF12033wt</t>
  </si>
  <si>
    <t>полотенцесушитель MELODIA Blues Electro Ferrum 120х33 П6 12 крючков белый MTRBEF12033wt</t>
  </si>
  <si>
    <t>22633</t>
  </si>
  <si>
    <t>MTRBEF12033gt</t>
  </si>
  <si>
    <t>полотенцесушитель MELODIA Blues Electro Ferrum 120х33 П6 12 крючков графит MTRBEF12033gt</t>
  </si>
  <si>
    <t>22625</t>
  </si>
  <si>
    <t>MTRBEF12033bk</t>
  </si>
  <si>
    <t>полотенцесушитель MELODIA Blues Electro Ferrum 120х33 П6 12 крючков черный MTRBEF12033bk</t>
  </si>
  <si>
    <t>12135</t>
  </si>
  <si>
    <t>MTRCEF4050bk</t>
  </si>
  <si>
    <t>полотенцесушитель MELODIA Classica Electro Ferrum 40х50 П4 cухой ТЭН 67Вт встр.диммер MTRCEF4050bk</t>
  </si>
  <si>
    <t>21510</t>
  </si>
  <si>
    <t>MTRCEF4050gt</t>
  </si>
  <si>
    <t>полотенцесушитель MELODIA Classica Ferrum 40х50 П4 cухой ТЭН 67Вт встр.диммер MTRCEF4050gt</t>
  </si>
  <si>
    <t>12136</t>
  </si>
  <si>
    <t>MTRCEF4060bk</t>
  </si>
  <si>
    <t>полотенцесушитель MELODIA Classica Electro Ferrum 40х60 П6 cухой ТЭН 87Вт встр.диммер MTRCEF4060bk</t>
  </si>
  <si>
    <t>21511</t>
  </si>
  <si>
    <t>MTRCEF4060gt</t>
  </si>
  <si>
    <t>полотенцесушитель MELODIA Classica Ferrum 40х60 П6 cухой ТЭН 87Вт встр.диммер MTRCEF4060gt</t>
  </si>
  <si>
    <t>12146</t>
  </si>
  <si>
    <t>MTRCEF5080bk</t>
  </si>
  <si>
    <t>полотенцесушитель MELODIA Classica Electro Ferrum 50х80 П8 cухой ТЭН 121Вт встр.диммер MTRCEF5080bk</t>
  </si>
  <si>
    <t>21512</t>
  </si>
  <si>
    <t>MTRCEF5080gt</t>
  </si>
  <si>
    <t>полотенцесушитель MELODIA Classica Ferrum 50х80 П8 cухой ТЭН 121Вт встр.диммер MTRCEF5080gt</t>
  </si>
  <si>
    <t>22659</t>
  </si>
  <si>
    <t>MTRСEF4080gt</t>
  </si>
  <si>
    <t>полотенцесушитель MELODIA Country Electro Ferrum 40х80 П8_4*4 cух.ТЭН 115Вт вс.дим.граф.MTRСEF4080gt</t>
  </si>
  <si>
    <t>22658</t>
  </si>
  <si>
    <t>MTRСEF4080bk</t>
  </si>
  <si>
    <t>полотенцесушитель MELODIA Country Electro Ferrum 40х80 П8_4*4 cух.ТЭН 115Вт вс.дим.черн.MTRСEF4080bk</t>
  </si>
  <si>
    <t>22661</t>
  </si>
  <si>
    <t>MTRСEF5080gt</t>
  </si>
  <si>
    <t>полотенцесушитель MELODIA Country Electro Ferrum 50х80 П8_4*4 cух.ТЭН 115Вт вс.дим.граф.MTRСEF5080gt</t>
  </si>
  <si>
    <t>22660</t>
  </si>
  <si>
    <t>MTRСEF5080bk</t>
  </si>
  <si>
    <t>полотенцесушитель MELODIA Country Electro Ferrum 50х80 П8_4*4 cух.ТЭН 115Вт вс.дим.черн.MTRСEF5080bk</t>
  </si>
  <si>
    <t>22663</t>
  </si>
  <si>
    <t>MTRСEF6080gt</t>
  </si>
  <si>
    <t>полотенцесушитель MELODIA Country Electro Ferrum 60х80 П8_4*4 cух.ТЭН 115Вт вс.дим.граф.MTRСEF6080gt</t>
  </si>
  <si>
    <t>22662</t>
  </si>
  <si>
    <t>MTRСEF6080bk</t>
  </si>
  <si>
    <t>полотенцесушитель MELODIA Country Electro Ferrum 60х80 П8_4*4 cух.ТЭН 115Вт вс.дим.черн.MTRСEF6080bk</t>
  </si>
  <si>
    <t>22653</t>
  </si>
  <si>
    <t>MTRDCF12023gt</t>
  </si>
  <si>
    <t>полотенцесушитель MELODIA Desire Cascade Ferrum 120х23 П5 4 крючка графит MTRDCF12023gt</t>
  </si>
  <si>
    <t>22652</t>
  </si>
  <si>
    <t>MTRDCF12023bk</t>
  </si>
  <si>
    <t>полотенцесушитель MELODIA Desire Cascade Ferrum 120х23 П5 4 крючка черный MTRDCF12023bk</t>
  </si>
  <si>
    <t>22654</t>
  </si>
  <si>
    <t>MTRDEF4018wt</t>
  </si>
  <si>
    <t>полотенцесушитель MELODIA Drumsticks Electro Ferrum 40х18 П2 белый MTRDEF4018wt</t>
  </si>
  <si>
    <t>22655</t>
  </si>
  <si>
    <t>MTRDEF4018gt</t>
  </si>
  <si>
    <t>полотенцесушитель MELODIA Drumsticks Electro Ferrum 40х18 П2 графит MTRDEF4018gt</t>
  </si>
  <si>
    <t>22609</t>
  </si>
  <si>
    <t>MTRDEF4018bk</t>
  </si>
  <si>
    <t>полотенцесушитель MELODIA Drumsticks Electro Ferrum 40х18 П2 черный MTRDEF4018bk</t>
  </si>
  <si>
    <t>22657</t>
  </si>
  <si>
    <t>MTRDQF4018gt</t>
  </si>
  <si>
    <t>полотенцесушитель MELODIA Drumsticks Quadro Ferrum 40х18 П2 графит MTRDQF4018gt</t>
  </si>
  <si>
    <t>22656</t>
  </si>
  <si>
    <t>MTRDQF4018bk</t>
  </si>
  <si>
    <t>полотенцесушитель MELODIA Drumsticks Quadro Ferrum 40х18 П2 черный MTRDQF4018bk</t>
  </si>
  <si>
    <t>22646</t>
  </si>
  <si>
    <t>MTRECF12015wt</t>
  </si>
  <si>
    <t>полотенцесушитель MELODIA Etude Cascade Ferrum 120х15 П3 6 крючков белый MTRECF12015wt</t>
  </si>
  <si>
    <t>22647</t>
  </si>
  <si>
    <t>MTRECF12015gt</t>
  </si>
  <si>
    <t>полотенцесушитель MELODIA Etude Cascade Ferrum 120х15 П3 6 крючков графит MTRECF12015gt</t>
  </si>
  <si>
    <t>22645</t>
  </si>
  <si>
    <t>MTRECF12015bk</t>
  </si>
  <si>
    <t>полотенцесушитель MELODIA Etude Cascade Ferrum 120х15 П3 6 крючков черный MTRECF12015bk</t>
  </si>
  <si>
    <t>22650</t>
  </si>
  <si>
    <t>MTRECF15015wt</t>
  </si>
  <si>
    <t>полотенцесушитель MELODIA Etude Cascade Ferrum 150х15 П3 6 крючков белый MTRECF15015wt</t>
  </si>
  <si>
    <t>22651</t>
  </si>
  <si>
    <t>MTRECF15015gt</t>
  </si>
  <si>
    <t>полотенцесушитель MELODIA Etude Cascade Ferrum 150х15 П3 6 крючков графит MTRECF15015gt</t>
  </si>
  <si>
    <t>22649</t>
  </si>
  <si>
    <t>MTRECF15015bk</t>
  </si>
  <si>
    <t>полотенцесушитель MELODIA Etude Cascade Ferrum 150х15 П3 6 крючков черный MTRECF15015bk</t>
  </si>
  <si>
    <t>18307</t>
  </si>
  <si>
    <t>MTREEF10009bk</t>
  </si>
  <si>
    <t>полотенцесушитель MELODIA Etude Electro Ferrum 100х09 П2 4 крючка MTREEF10009bk черный</t>
  </si>
  <si>
    <t>21523</t>
  </si>
  <si>
    <t>MTREEF10009gt</t>
  </si>
  <si>
    <t>полотенцесушитель MELODIA Etude Electro Ferrum 100х09 П2 4 крючка MTREEF10009gt графит</t>
  </si>
  <si>
    <t>18306</t>
  </si>
  <si>
    <t>MTREEF10009wt</t>
  </si>
  <si>
    <t>полотенцесушитель MELODIA Etude Electro Ferrum 100х09 П2 4 крючка MTREEF10009wt белый</t>
  </si>
  <si>
    <t>18311</t>
  </si>
  <si>
    <t>MTREEF10015bk</t>
  </si>
  <si>
    <t>полотенцесушитель MELODIA Etude Electro Ferrum 100х15 П3 6 крючков MTREEF10015bk черный</t>
  </si>
  <si>
    <t>21524</t>
  </si>
  <si>
    <t>MTREEF10015gt</t>
  </si>
  <si>
    <t>полотенцесушитель MELODIA Etude Electro Ferrum 100х15 П3 6 крючков MTREEF10015gt графит</t>
  </si>
  <si>
    <t>18310</t>
  </si>
  <si>
    <t>MTREEF10015wt</t>
  </si>
  <si>
    <t>полотенцесушитель MELODIA Etude Electro Ferrum 100х15 П3 6 крючков MTREEF10015wt белый</t>
  </si>
  <si>
    <t>18316</t>
  </si>
  <si>
    <t>MTREEF10021bk</t>
  </si>
  <si>
    <t>полотенцесушитель MELODIA Etude Electro Ferrum 100х21 П4 8 крючков MTREEF10021bk черный</t>
  </si>
  <si>
    <t>21526</t>
  </si>
  <si>
    <t>MTREEF10021gt</t>
  </si>
  <si>
    <t>полотенцесушитель MELODIA Etude Electro Ferrum 100х21 П4 8 крючков MTREEF10021gt графит</t>
  </si>
  <si>
    <t>18314</t>
  </si>
  <si>
    <t>MTREEF10021wt</t>
  </si>
  <si>
    <t>полотенцесушитель MELODIA Etude Electro Ferrum 100х21 П4 8 крючков MTREEF10021wt белый</t>
  </si>
  <si>
    <t>22614</t>
  </si>
  <si>
    <t>MTREEF10027wt</t>
  </si>
  <si>
    <t>полотенцесушитель MELODIA Etude Electro Ferrum 100х27 П5 10 крючков белый MTREEF10027wt</t>
  </si>
  <si>
    <t>22618</t>
  </si>
  <si>
    <t>MTREEF10027gt</t>
  </si>
  <si>
    <t>полотенцесушитель MELODIA Etude Electro Ferrum 100х27 П5 10 крючков графит MTREEF10027gt</t>
  </si>
  <si>
    <t>22610</t>
  </si>
  <si>
    <t>MTREEF10027bk</t>
  </si>
  <si>
    <t>полотенцесушитель MELODIA Etude Electro Ferrum 100х27 П5 10 крючков черный MTREEF10027bk</t>
  </si>
  <si>
    <t>22616</t>
  </si>
  <si>
    <t>MTREEF10033wt</t>
  </si>
  <si>
    <t>полотенцесушитель MELODIA Etude Electro Ferrum 100х33 П6 12 крючков белый MTREEF10033wt</t>
  </si>
  <si>
    <t>22620</t>
  </si>
  <si>
    <t>MTREEF10033gt</t>
  </si>
  <si>
    <t>полотенцесушитель MELODIA Etude Electro Ferrum 100х33 П6 12 крючков графит MTREEF10033gt</t>
  </si>
  <si>
    <t>22612</t>
  </si>
  <si>
    <t>MTREEF10033bk</t>
  </si>
  <si>
    <t>полотенцесушитель MELODIA Etude Electro Ferrum 100х33 П6 12 крючков черный MTREEF10033bk</t>
  </si>
  <si>
    <t>18309</t>
  </si>
  <si>
    <t>MTREEF12009bk</t>
  </si>
  <si>
    <t>полотенцесушитель MELODIA Etude Electro Ferrum 120х09 П2 4 крючка MTREEF12009bk черный</t>
  </si>
  <si>
    <t>21311</t>
  </si>
  <si>
    <t>MTREEF12009gt</t>
  </si>
  <si>
    <t>полотенцесушитель MELODIA Etude Electro Ferrum 120х09 П2 4 крючка MTREEF12009gt графит</t>
  </si>
  <si>
    <t>18308</t>
  </si>
  <si>
    <t>MTREEF12009wt</t>
  </si>
  <si>
    <t>полотенцесушитель MELODIA Etude Electro Ferrum 120х09 П2 4 крючка MTREEF12009wt белый</t>
  </si>
  <si>
    <t>18313</t>
  </si>
  <si>
    <t>MTREEF12015bk</t>
  </si>
  <si>
    <t>полотенцесушитель MELODIA Etude Electro Ferrum 120х15 П3 6 крючков MTREEF12015bk черный</t>
  </si>
  <si>
    <t>21525</t>
  </si>
  <si>
    <t>MTREEF12015gt</t>
  </si>
  <si>
    <t>полотенцесушитель MELODIA Etude Electro Ferrum 120х15 П3 6 крючков MTREEF12015gt графит</t>
  </si>
  <si>
    <t>18312</t>
  </si>
  <si>
    <t>MTREEF12015wt</t>
  </si>
  <si>
    <t>полотенцесушитель MELODIA Etude Electro Ferrum 120х15 П3 6 крючков MTREEF12015wt белый</t>
  </si>
  <si>
    <t>18318</t>
  </si>
  <si>
    <t>MTREEF12021bk</t>
  </si>
  <si>
    <t>полотенцесушитель MELODIA Etude Electro Ferrum 120х21 П4 8 крючков MTREEF12021bk черный</t>
  </si>
  <si>
    <t>21527</t>
  </si>
  <si>
    <t>MTREEF12021gt</t>
  </si>
  <si>
    <t>полотенцесушитель MELODIA Etude Electro Ferrum 120х21 П4 8 крючков MTREEF12021gt графит</t>
  </si>
  <si>
    <t>18317</t>
  </si>
  <si>
    <t>MTREEF12021wt</t>
  </si>
  <si>
    <t>полотенцесушитель MELODIA Etude Electro Ferrum 120х21 П4 8 крючков MTREEF12021wt белый</t>
  </si>
  <si>
    <t>22615</t>
  </si>
  <si>
    <t>MTREEF12027wt</t>
  </si>
  <si>
    <t>полотенцесушитель MELODIA Etude Electro Ferrum 120х27 П5 10 крючков белый MTREEF12027wt</t>
  </si>
  <si>
    <t>22619</t>
  </si>
  <si>
    <t>MTREEF12027gt</t>
  </si>
  <si>
    <t>полотенцесушитель MELODIA Etude Electro Ferrum 120х27 П5 10 крючков графит MTREEF12027gt</t>
  </si>
  <si>
    <t>22611</t>
  </si>
  <si>
    <t>MTREEF12027bk</t>
  </si>
  <si>
    <t>полотенцесушитель MELODIA Etude Electro Ferrum 120х27 П5 10 крючков черный MTREEF12027bk</t>
  </si>
  <si>
    <t>22617</t>
  </si>
  <si>
    <t>MTREEF12033wt</t>
  </si>
  <si>
    <t>полотенцесушитель MELODIA Etude Electro Ferrum 120х33 П6 12 крючков белый MTREEF12033wt</t>
  </si>
  <si>
    <t>22621</t>
  </si>
  <si>
    <t>MTREEF12033gt</t>
  </si>
  <si>
    <t>полотенцесушитель MELODIA Etude Electro Ferrum 120х33 П6 12 крючков графит MTREEF12033gt</t>
  </si>
  <si>
    <t>22613</t>
  </si>
  <si>
    <t>MTREEF12033bk</t>
  </si>
  <si>
    <t>полотенцесушитель MELODIA Etude Electro Ferrum 120х33 П6 12 крючков черный MTREEF12033bk</t>
  </si>
  <si>
    <t>12147</t>
  </si>
  <si>
    <t>MTRFEF4060bk</t>
  </si>
  <si>
    <t>полотенцесушитель MELODIA Fusion Ferrum 40х60 П6_2*2*2 cухой ТЭН 90Вт встр.диммер MTRFEF4060bk</t>
  </si>
  <si>
    <t>12148</t>
  </si>
  <si>
    <t>MTRFEF5080bk</t>
  </si>
  <si>
    <t>полотенцесушитель MELODIA Fusion Ferrum 50х80 П8_3*3*2 cухой ТЭН 95Вт встр.диммер MTRFEF5080bk</t>
  </si>
  <si>
    <t>12156</t>
  </si>
  <si>
    <t>MTRFSF5080bk</t>
  </si>
  <si>
    <t>полотенцесушитель MELODIA Fusion Square Ferrum 50х80 П8_3*3*2 cух.ТЭН 135Вт встр.диммер MTRFSF5080bk</t>
  </si>
  <si>
    <t>21509</t>
  </si>
  <si>
    <t>MTRFSF5080gt</t>
  </si>
  <si>
    <t>полотенцесушитель MELODIA Fusion Square Ferrum 50х80 П8_3*3*2 cух.ТЭН 135Вт встр.диммер MTRFSF5080gt</t>
  </si>
  <si>
    <t>22665</t>
  </si>
  <si>
    <t>MTRGEF5080gt</t>
  </si>
  <si>
    <t>полотенцесушитель MELODIA Greek Electro Ferrum 50х80 П5 cух.ТЭН 102Вт вс.дим. графит MTRGEF5080gt</t>
  </si>
  <si>
    <t>22664</t>
  </si>
  <si>
    <t>MTRGEF5080bk</t>
  </si>
  <si>
    <t>полотенцесушитель MELODIA Greek Electro Ferrum 50х80 П5 cух.ТЭН 102Вт вс.дим. черный MTRGEF5080bk</t>
  </si>
  <si>
    <t>12163</t>
  </si>
  <si>
    <t>MTRMEF5080bk</t>
  </si>
  <si>
    <t>полотенцесушитель MELODIA Moderno Electro  Ferrum 50х80 П8_4*4 cухой ТЭН 129Вт встр.диммер MTRMEF5080bk</t>
  </si>
  <si>
    <t>21508</t>
  </si>
  <si>
    <t>MTRMEF5080gt</t>
  </si>
  <si>
    <t>полотенцесушитель MELODIA Moderno Ferrum 50х80 П8_4*4 cухой ТЭН 129Вт встр.диммер MTRMEF5080gt</t>
  </si>
  <si>
    <t>22635</t>
  </si>
  <si>
    <t>MTRMSF5080gt</t>
  </si>
  <si>
    <t>полотенцесушитель MELODIA Moderno Shelf Ferrum 50х80 П8_3*4 cух.ТЭН 142Вт вс.дим.графит MTRMSF5080gt</t>
  </si>
  <si>
    <t>22634</t>
  </si>
  <si>
    <t>MTRMSF5080bk</t>
  </si>
  <si>
    <t>полотенцесушитель MELODIA Moderno Shelf Ferrum 50х80 П8_3*4 cух.ТЭН 142Вт вс.дим.черный MTRMSF5080bk</t>
  </si>
  <si>
    <t>12165</t>
  </si>
  <si>
    <t>MTRSEF5060bk</t>
  </si>
  <si>
    <t>полотенцесушитель MELODIA Shelf Electro Ferrum 50х60 П5_2*3 cухой ТЭН 93Вт встр.диммер MTRSEF5060bk</t>
  </si>
  <si>
    <t>12164</t>
  </si>
  <si>
    <t>MTRSEF5080bk</t>
  </si>
  <si>
    <t>полотенцесушитель MELODIA Shelf Electro Ferrum 50х80 П6_1*3*2 cухой ТЭН 121Вт встр.диммер MTRSEF5080bk</t>
  </si>
  <si>
    <t>12162</t>
  </si>
  <si>
    <t>MTRVEF50100bk</t>
  </si>
  <si>
    <t>полотенцесушитель MELODIA Victory Electro Ferrum 50х100 П10 cухой ТЭН 146Вт встр.диммер MTRVEF50100b</t>
  </si>
  <si>
    <t>12161</t>
  </si>
  <si>
    <t>MTRVEF5080bk</t>
  </si>
  <si>
    <t>полотенцесушитель MELODIA Victory Electro Ferrum 50х80 П8 cухой ТЭН 103Вт встр.диммер MTRVEF5080bk</t>
  </si>
  <si>
    <t>ОПТ</t>
  </si>
  <si>
    <t>ваша скидка:</t>
  </si>
  <si>
    <t>Прайс-лист на полотенцесушители Melodia della 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</si>
</sst>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руб.&quot;"/>
  </numFmts>
  <fonts count="13" x14ac:knownFonts="1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1E1E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9" fontId="7" fillId="4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1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right" vertical="top" wrapText="1"/>
    </xf>
    <xf numFmtId="0" fontId="12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right" vertical="top" wrapText="1"/>
    </xf>
    <xf numFmtId="0" fontId="12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right" vertical="top" wrapText="1"/>
    </xf>
    <xf numFmtId="0" fontId="12" fillId="7" borderId="3" xfId="0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16" Type="http://schemas.openxmlformats.org/officeDocument/2006/relationships/image" Target="../media/image116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137" Type="http://schemas.openxmlformats.org/officeDocument/2006/relationships/image" Target="../media/image13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225</xdr:row>
      <xdr:rowOff>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226</xdr:row>
      <xdr:rowOff>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227</xdr:row>
      <xdr:rowOff>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228</xdr:row>
      <xdr:rowOff>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229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230</xdr:row>
      <xdr:rowOff>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231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232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233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234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235</xdr:row>
      <xdr:rowOff>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236</xdr:row>
      <xdr:rowOff>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237</xdr:row>
      <xdr:rowOff>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238</xdr:row>
      <xdr:rowOff>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239</xdr:row>
      <xdr:rowOff>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240</xdr:row>
      <xdr:rowOff>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241</xdr:row>
      <xdr:rowOff>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41"/>
  <sheetViews>
    <sheetView tabSelected="1" workbookViewId="0">
      <selection activeCell="A2" sqref="A2:B2"/>
    </sheetView>
  </sheetViews>
  <sheetFormatPr defaultColWidth="10.5" defaultRowHeight="11.45" customHeight="1" outlineLevelRow="1" x14ac:dyDescent="0.2"/>
  <cols>
    <col min="1" max="1" width="9.33203125" style="1" customWidth="1"/>
    <col min="2" max="2" width="12.83203125" style="1" customWidth="1"/>
    <col min="3" max="3" width="18.5" style="1" customWidth="1"/>
    <col min="4" max="4" width="60.6640625" style="1" customWidth="1"/>
    <col min="5" max="7" width="17.5" style="1" customWidth="1"/>
    <col min="8" max="8" width="16.5" style="24" customWidth="1"/>
  </cols>
  <sheetData>
    <row r="1" spans="1:8" ht="21.95" customHeight="1" x14ac:dyDescent="0.2">
      <c r="A1" s="18" t="s">
        <v>711</v>
      </c>
      <c r="B1" s="17"/>
      <c r="C1" s="17"/>
      <c r="D1" s="17"/>
      <c r="E1" s="14"/>
      <c r="F1" s="14"/>
      <c r="G1" s="14"/>
      <c r="H1" s="19"/>
    </row>
    <row r="2" spans="1:8" s="1" customFormat="1" ht="23.25" customHeight="1" x14ac:dyDescent="0.25">
      <c r="A2" s="45">
        <v>45741</v>
      </c>
      <c r="B2" s="46"/>
      <c r="C2" s="14"/>
      <c r="D2" s="14"/>
      <c r="E2" s="14"/>
      <c r="F2" s="16" t="s">
        <v>710</v>
      </c>
      <c r="G2" s="15">
        <v>0</v>
      </c>
      <c r="H2" s="19"/>
    </row>
    <row r="3" spans="1:8" s="1" customFormat="1" ht="12" customHeight="1" x14ac:dyDescent="0.2">
      <c r="A3" s="10" t="s">
        <v>0</v>
      </c>
      <c r="B3" s="10" t="s">
        <v>1</v>
      </c>
      <c r="C3" s="12" t="s">
        <v>2</v>
      </c>
      <c r="D3" s="10" t="s">
        <v>3</v>
      </c>
      <c r="E3" s="10" t="s">
        <v>5</v>
      </c>
      <c r="F3" s="10" t="s">
        <v>4</v>
      </c>
      <c r="G3" s="10" t="s">
        <v>709</v>
      </c>
      <c r="H3" s="20" t="s">
        <v>6</v>
      </c>
    </row>
    <row r="4" spans="1:8" s="1" customFormat="1" ht="12" customHeight="1" x14ac:dyDescent="0.2">
      <c r="A4" s="11"/>
      <c r="B4" s="11"/>
      <c r="C4" s="13"/>
      <c r="D4" s="11"/>
      <c r="E4" s="11"/>
      <c r="F4" s="11"/>
      <c r="G4" s="11"/>
      <c r="H4" s="21"/>
    </row>
    <row r="5" spans="1:8" s="1" customFormat="1" ht="12" customHeight="1" x14ac:dyDescent="0.2">
      <c r="A5" s="35"/>
      <c r="B5" s="36"/>
      <c r="C5" s="36"/>
      <c r="D5" s="37" t="s">
        <v>7</v>
      </c>
      <c r="E5" s="38"/>
      <c r="F5" s="38"/>
      <c r="G5" s="38"/>
      <c r="H5" s="39"/>
    </row>
    <row r="6" spans="1:8" s="1" customFormat="1" ht="12" customHeight="1" x14ac:dyDescent="0.2">
      <c r="A6" s="30"/>
      <c r="B6" s="31"/>
      <c r="C6" s="31"/>
      <c r="D6" s="32" t="s">
        <v>8</v>
      </c>
      <c r="E6" s="33"/>
      <c r="F6" s="33"/>
      <c r="G6" s="33"/>
      <c r="H6" s="34"/>
    </row>
    <row r="7" spans="1:8" s="1" customFormat="1" ht="42" customHeight="1" outlineLevel="1" x14ac:dyDescent="0.2">
      <c r="A7" s="6"/>
      <c r="B7" s="7" t="s">
        <v>118</v>
      </c>
      <c r="C7" s="7" t="s">
        <v>119</v>
      </c>
      <c r="D7" s="8" t="s">
        <v>120</v>
      </c>
      <c r="E7" s="9">
        <v>19890</v>
      </c>
      <c r="F7" s="9">
        <v>19890</v>
      </c>
      <c r="G7" s="9">
        <f>-(F7*$G$2-F7)</f>
        <v>19890</v>
      </c>
      <c r="H7" s="23" t="s">
        <v>51</v>
      </c>
    </row>
    <row r="8" spans="1:8" s="1" customFormat="1" ht="42" customHeight="1" outlineLevel="1" x14ac:dyDescent="0.2">
      <c r="A8" s="6"/>
      <c r="B8" s="7" t="s">
        <v>211</v>
      </c>
      <c r="C8" s="7" t="s">
        <v>212</v>
      </c>
      <c r="D8" s="8" t="s">
        <v>213</v>
      </c>
      <c r="E8" s="9">
        <v>23460</v>
      </c>
      <c r="F8" s="9">
        <v>23460</v>
      </c>
      <c r="G8" s="9">
        <f>-(F8*$G$2-F8)</f>
        <v>23460</v>
      </c>
      <c r="H8" s="23" t="s">
        <v>51</v>
      </c>
    </row>
    <row r="9" spans="1:8" s="1" customFormat="1" ht="42" customHeight="1" outlineLevel="1" x14ac:dyDescent="0.2">
      <c r="A9" s="6"/>
      <c r="B9" s="7" t="s">
        <v>48</v>
      </c>
      <c r="C9" s="7" t="s">
        <v>49</v>
      </c>
      <c r="D9" s="8" t="s">
        <v>50</v>
      </c>
      <c r="E9" s="9">
        <v>12272.76</v>
      </c>
      <c r="F9" s="9">
        <v>12272.76</v>
      </c>
      <c r="G9" s="9">
        <f>-(F9*$G$2-F9)</f>
        <v>12272.76</v>
      </c>
      <c r="H9" s="23" t="s">
        <v>51</v>
      </c>
    </row>
    <row r="10" spans="1:8" s="1" customFormat="1" ht="42" customHeight="1" outlineLevel="1" x14ac:dyDescent="0.2">
      <c r="A10" s="6"/>
      <c r="B10" s="7" t="s">
        <v>121</v>
      </c>
      <c r="C10" s="7" t="s">
        <v>122</v>
      </c>
      <c r="D10" s="8" t="s">
        <v>123</v>
      </c>
      <c r="E10" s="9">
        <v>21590</v>
      </c>
      <c r="F10" s="9">
        <v>21590</v>
      </c>
      <c r="G10" s="9">
        <f>-(F10*$G$2-F10)</f>
        <v>21590</v>
      </c>
      <c r="H10" s="23" t="s">
        <v>51</v>
      </c>
    </row>
    <row r="11" spans="1:8" s="1" customFormat="1" ht="42" customHeight="1" outlineLevel="1" x14ac:dyDescent="0.2">
      <c r="A11" s="6"/>
      <c r="B11" s="7" t="s">
        <v>124</v>
      </c>
      <c r="C11" s="7" t="s">
        <v>125</v>
      </c>
      <c r="D11" s="8" t="s">
        <v>126</v>
      </c>
      <c r="E11" s="9">
        <v>23628.880000000001</v>
      </c>
      <c r="F11" s="9">
        <v>23628.880000000001</v>
      </c>
      <c r="G11" s="9">
        <f>-(F11*$G$2-F11)</f>
        <v>23628.880000000001</v>
      </c>
      <c r="H11" s="23" t="s">
        <v>51</v>
      </c>
    </row>
    <row r="12" spans="1:8" s="1" customFormat="1" ht="42" customHeight="1" outlineLevel="1" x14ac:dyDescent="0.2">
      <c r="A12" s="6"/>
      <c r="B12" s="7" t="s">
        <v>85</v>
      </c>
      <c r="C12" s="7" t="s">
        <v>86</v>
      </c>
      <c r="D12" s="8" t="s">
        <v>87</v>
      </c>
      <c r="E12" s="9">
        <v>4879.24</v>
      </c>
      <c r="F12" s="9">
        <v>4879.24</v>
      </c>
      <c r="G12" s="9">
        <f>-(F12*$G$2-F12)</f>
        <v>4879.24</v>
      </c>
      <c r="H12" s="23" t="s">
        <v>51</v>
      </c>
    </row>
    <row r="13" spans="1:8" s="1" customFormat="1" ht="42" customHeight="1" outlineLevel="1" x14ac:dyDescent="0.2">
      <c r="A13" s="6"/>
      <c r="B13" s="7" t="s">
        <v>145</v>
      </c>
      <c r="C13" s="7" t="s">
        <v>146</v>
      </c>
      <c r="D13" s="8" t="s">
        <v>147</v>
      </c>
      <c r="E13" s="9">
        <v>2589.6799999999998</v>
      </c>
      <c r="F13" s="9">
        <v>2589.6799999999998</v>
      </c>
      <c r="G13" s="9">
        <f>-(F13*$G$2-F13)</f>
        <v>2589.6799999999998</v>
      </c>
      <c r="H13" s="23" t="s">
        <v>51</v>
      </c>
    </row>
    <row r="14" spans="1:8" s="1" customFormat="1" ht="42" customHeight="1" outlineLevel="1" x14ac:dyDescent="0.2">
      <c r="A14" s="6"/>
      <c r="B14" s="7" t="s">
        <v>151</v>
      </c>
      <c r="C14" s="7" t="s">
        <v>152</v>
      </c>
      <c r="D14" s="8" t="s">
        <v>153</v>
      </c>
      <c r="E14" s="9">
        <v>2499</v>
      </c>
      <c r="F14" s="9">
        <v>2499</v>
      </c>
      <c r="G14" s="9">
        <f>-(F14*$G$2-F14)</f>
        <v>2499</v>
      </c>
      <c r="H14" s="23" t="s">
        <v>51</v>
      </c>
    </row>
    <row r="15" spans="1:8" s="1" customFormat="1" ht="42" customHeight="1" outlineLevel="1" x14ac:dyDescent="0.2">
      <c r="A15" s="6"/>
      <c r="B15" s="7" t="s">
        <v>154</v>
      </c>
      <c r="C15" s="7" t="s">
        <v>155</v>
      </c>
      <c r="D15" s="8" t="s">
        <v>156</v>
      </c>
      <c r="E15" s="9">
        <v>3060</v>
      </c>
      <c r="F15" s="9">
        <v>3060</v>
      </c>
      <c r="G15" s="9">
        <f>-(F15*$G$2-F15)</f>
        <v>3060</v>
      </c>
      <c r="H15" s="23" t="s">
        <v>51</v>
      </c>
    </row>
    <row r="16" spans="1:8" s="1" customFormat="1" ht="42" customHeight="1" outlineLevel="1" x14ac:dyDescent="0.2">
      <c r="A16" s="6"/>
      <c r="B16" s="7" t="s">
        <v>157</v>
      </c>
      <c r="C16" s="7" t="s">
        <v>158</v>
      </c>
      <c r="D16" s="8" t="s">
        <v>159</v>
      </c>
      <c r="E16" s="9">
        <v>3077</v>
      </c>
      <c r="F16" s="9">
        <v>3077</v>
      </c>
      <c r="G16" s="9">
        <f>-(F16*$G$2-F16)</f>
        <v>3077</v>
      </c>
      <c r="H16" s="23" t="s">
        <v>51</v>
      </c>
    </row>
    <row r="17" spans="1:8" s="1" customFormat="1" ht="42" customHeight="1" outlineLevel="1" x14ac:dyDescent="0.2">
      <c r="A17" s="6"/>
      <c r="B17" s="7" t="s">
        <v>9</v>
      </c>
      <c r="C17" s="7" t="s">
        <v>10</v>
      </c>
      <c r="D17" s="8" t="s">
        <v>11</v>
      </c>
      <c r="E17" s="9">
        <v>9820.9</v>
      </c>
      <c r="F17" s="9">
        <v>9820.9</v>
      </c>
      <c r="G17" s="9">
        <f>-(F17*$G$2-F17)</f>
        <v>9820.9</v>
      </c>
      <c r="H17" s="23"/>
    </row>
    <row r="18" spans="1:8" s="1" customFormat="1" ht="42" customHeight="1" outlineLevel="1" x14ac:dyDescent="0.2">
      <c r="A18" s="6"/>
      <c r="B18" s="7" t="s">
        <v>12</v>
      </c>
      <c r="C18" s="7" t="s">
        <v>13</v>
      </c>
      <c r="D18" s="8" t="s">
        <v>14</v>
      </c>
      <c r="E18" s="9">
        <v>14053.9</v>
      </c>
      <c r="F18" s="9">
        <v>14053.9</v>
      </c>
      <c r="G18" s="9">
        <f t="shared" ref="G18:G72" si="0">-(F18*$G$2-F18)</f>
        <v>14053.9</v>
      </c>
      <c r="H18" s="23"/>
    </row>
    <row r="19" spans="1:8" s="1" customFormat="1" ht="42" customHeight="1" outlineLevel="1" x14ac:dyDescent="0.2">
      <c r="A19" s="6"/>
      <c r="B19" s="7" t="s">
        <v>15</v>
      </c>
      <c r="C19" s="7" t="s">
        <v>16</v>
      </c>
      <c r="D19" s="8" t="s">
        <v>17</v>
      </c>
      <c r="E19" s="9">
        <v>17727.599999999999</v>
      </c>
      <c r="F19" s="9">
        <v>17727.599999999999</v>
      </c>
      <c r="G19" s="9">
        <f t="shared" si="0"/>
        <v>17727.599999999999</v>
      </c>
      <c r="H19" s="23"/>
    </row>
    <row r="20" spans="1:8" s="1" customFormat="1" ht="42" customHeight="1" outlineLevel="1" x14ac:dyDescent="0.2">
      <c r="A20" s="6"/>
      <c r="B20" s="7" t="s">
        <v>18</v>
      </c>
      <c r="C20" s="7" t="s">
        <v>19</v>
      </c>
      <c r="D20" s="8" t="s">
        <v>20</v>
      </c>
      <c r="E20" s="9">
        <v>10966.7</v>
      </c>
      <c r="F20" s="9">
        <v>10966.7</v>
      </c>
      <c r="G20" s="9">
        <f t="shared" si="0"/>
        <v>10966.7</v>
      </c>
      <c r="H20" s="23"/>
    </row>
    <row r="21" spans="1:8" s="1" customFormat="1" ht="42" customHeight="1" outlineLevel="1" x14ac:dyDescent="0.2">
      <c r="A21" s="6"/>
      <c r="B21" s="7" t="s">
        <v>21</v>
      </c>
      <c r="C21" s="7" t="s">
        <v>22</v>
      </c>
      <c r="D21" s="8" t="s">
        <v>23</v>
      </c>
      <c r="E21" s="9">
        <v>15558.4</v>
      </c>
      <c r="F21" s="9">
        <v>15558.4</v>
      </c>
      <c r="G21" s="9">
        <f t="shared" si="0"/>
        <v>15558.4</v>
      </c>
      <c r="H21" s="23"/>
    </row>
    <row r="22" spans="1:8" s="1" customFormat="1" ht="42" customHeight="1" outlineLevel="1" x14ac:dyDescent="0.2">
      <c r="A22" s="6"/>
      <c r="B22" s="7" t="s">
        <v>24</v>
      </c>
      <c r="C22" s="7" t="s">
        <v>25</v>
      </c>
      <c r="D22" s="8" t="s">
        <v>26</v>
      </c>
      <c r="E22" s="9">
        <v>19832.2</v>
      </c>
      <c r="F22" s="9">
        <v>19832.2</v>
      </c>
      <c r="G22" s="9">
        <f t="shared" si="0"/>
        <v>19832.2</v>
      </c>
      <c r="H22" s="23"/>
    </row>
    <row r="23" spans="1:8" s="1" customFormat="1" ht="42" customHeight="1" outlineLevel="1" x14ac:dyDescent="0.2">
      <c r="A23" s="6"/>
      <c r="B23" s="7" t="s">
        <v>27</v>
      </c>
      <c r="C23" s="7" t="s">
        <v>28</v>
      </c>
      <c r="D23" s="8" t="s">
        <v>29</v>
      </c>
      <c r="E23" s="9">
        <v>8740.3799999999992</v>
      </c>
      <c r="F23" s="9">
        <v>8740.3799999999992</v>
      </c>
      <c r="G23" s="9">
        <f t="shared" si="0"/>
        <v>8740.3799999999992</v>
      </c>
      <c r="H23" s="23"/>
    </row>
    <row r="24" spans="1:8" s="1" customFormat="1" ht="42" customHeight="1" outlineLevel="1" x14ac:dyDescent="0.2">
      <c r="A24" s="6"/>
      <c r="B24" s="7" t="s">
        <v>30</v>
      </c>
      <c r="C24" s="7" t="s">
        <v>31</v>
      </c>
      <c r="D24" s="8" t="s">
        <v>32</v>
      </c>
      <c r="E24" s="9">
        <v>11039.17</v>
      </c>
      <c r="F24" s="9">
        <v>11039.17</v>
      </c>
      <c r="G24" s="9">
        <f t="shared" si="0"/>
        <v>11039.17</v>
      </c>
      <c r="H24" s="23"/>
    </row>
    <row r="25" spans="1:8" s="1" customFormat="1" ht="42" customHeight="1" outlineLevel="1" x14ac:dyDescent="0.2">
      <c r="A25" s="6"/>
      <c r="B25" s="7" t="s">
        <v>33</v>
      </c>
      <c r="C25" s="7" t="s">
        <v>34</v>
      </c>
      <c r="D25" s="8" t="s">
        <v>35</v>
      </c>
      <c r="E25" s="9">
        <v>11001.21</v>
      </c>
      <c r="F25" s="9">
        <v>11001.21</v>
      </c>
      <c r="G25" s="9">
        <f t="shared" si="0"/>
        <v>11001.21</v>
      </c>
      <c r="H25" s="23"/>
    </row>
    <row r="26" spans="1:8" s="1" customFormat="1" ht="42" customHeight="1" outlineLevel="1" x14ac:dyDescent="0.2">
      <c r="A26" s="6"/>
      <c r="B26" s="7" t="s">
        <v>36</v>
      </c>
      <c r="C26" s="7" t="s">
        <v>37</v>
      </c>
      <c r="D26" s="8" t="s">
        <v>38</v>
      </c>
      <c r="E26" s="9">
        <v>11001.21</v>
      </c>
      <c r="F26" s="9">
        <v>11001.21</v>
      </c>
      <c r="G26" s="9">
        <f t="shared" si="0"/>
        <v>11001.21</v>
      </c>
      <c r="H26" s="23"/>
    </row>
    <row r="27" spans="1:8" s="1" customFormat="1" ht="42" customHeight="1" outlineLevel="1" x14ac:dyDescent="0.2">
      <c r="A27" s="6"/>
      <c r="B27" s="7" t="s">
        <v>39</v>
      </c>
      <c r="C27" s="7" t="s">
        <v>40</v>
      </c>
      <c r="D27" s="8" t="s">
        <v>41</v>
      </c>
      <c r="E27" s="9">
        <v>9131.2099999999991</v>
      </c>
      <c r="F27" s="9">
        <v>9131.2099999999991</v>
      </c>
      <c r="G27" s="9">
        <f t="shared" si="0"/>
        <v>9131.2099999999991</v>
      </c>
      <c r="H27" s="23"/>
    </row>
    <row r="28" spans="1:8" s="1" customFormat="1" ht="42" customHeight="1" outlineLevel="1" x14ac:dyDescent="0.2">
      <c r="A28" s="6"/>
      <c r="B28" s="7" t="s">
        <v>42</v>
      </c>
      <c r="C28" s="7" t="s">
        <v>43</v>
      </c>
      <c r="D28" s="8" t="s">
        <v>44</v>
      </c>
      <c r="E28" s="9">
        <v>10614.6</v>
      </c>
      <c r="F28" s="9">
        <v>10614.6</v>
      </c>
      <c r="G28" s="9">
        <f t="shared" si="0"/>
        <v>10614.6</v>
      </c>
      <c r="H28" s="23"/>
    </row>
    <row r="29" spans="1:8" s="1" customFormat="1" ht="42" customHeight="1" outlineLevel="1" x14ac:dyDescent="0.2">
      <c r="A29" s="6"/>
      <c r="B29" s="7" t="s">
        <v>45</v>
      </c>
      <c r="C29" s="7" t="s">
        <v>46</v>
      </c>
      <c r="D29" s="8" t="s">
        <v>47</v>
      </c>
      <c r="E29" s="9">
        <v>11616.54</v>
      </c>
      <c r="F29" s="9">
        <v>11616.54</v>
      </c>
      <c r="G29" s="9">
        <f t="shared" si="0"/>
        <v>11616.54</v>
      </c>
      <c r="H29" s="23"/>
    </row>
    <row r="30" spans="1:8" s="1" customFormat="1" ht="42" customHeight="1" outlineLevel="1" x14ac:dyDescent="0.2">
      <c r="A30" s="6"/>
      <c r="B30" s="7" t="s">
        <v>52</v>
      </c>
      <c r="C30" s="7" t="s">
        <v>53</v>
      </c>
      <c r="D30" s="8" t="s">
        <v>54</v>
      </c>
      <c r="E30" s="9">
        <v>13486.54</v>
      </c>
      <c r="F30" s="9">
        <v>13486.54</v>
      </c>
      <c r="G30" s="9">
        <f t="shared" si="0"/>
        <v>13486.54</v>
      </c>
      <c r="H30" s="23"/>
    </row>
    <row r="31" spans="1:8" s="1" customFormat="1" ht="42" customHeight="1" outlineLevel="1" x14ac:dyDescent="0.2">
      <c r="A31" s="6"/>
      <c r="B31" s="7" t="s">
        <v>55</v>
      </c>
      <c r="C31" s="7" t="s">
        <v>56</v>
      </c>
      <c r="D31" s="8" t="s">
        <v>57</v>
      </c>
      <c r="E31" s="9">
        <v>8117.5</v>
      </c>
      <c r="F31" s="9">
        <v>8117.5</v>
      </c>
      <c r="G31" s="9">
        <f t="shared" si="0"/>
        <v>8117.5</v>
      </c>
      <c r="H31" s="23"/>
    </row>
    <row r="32" spans="1:8" s="1" customFormat="1" ht="42" customHeight="1" outlineLevel="1" x14ac:dyDescent="0.2">
      <c r="A32" s="6"/>
      <c r="B32" s="7" t="s">
        <v>58</v>
      </c>
      <c r="C32" s="7" t="s">
        <v>59</v>
      </c>
      <c r="D32" s="8" t="s">
        <v>60</v>
      </c>
      <c r="E32" s="9">
        <v>8602</v>
      </c>
      <c r="F32" s="9">
        <v>8602</v>
      </c>
      <c r="G32" s="9">
        <f t="shared" si="0"/>
        <v>8602</v>
      </c>
      <c r="H32" s="23"/>
    </row>
    <row r="33" spans="1:8" s="1" customFormat="1" ht="42" customHeight="1" outlineLevel="1" x14ac:dyDescent="0.2">
      <c r="A33" s="6"/>
      <c r="B33" s="7" t="s">
        <v>61</v>
      </c>
      <c r="C33" s="7" t="s">
        <v>62</v>
      </c>
      <c r="D33" s="8" t="s">
        <v>63</v>
      </c>
      <c r="E33" s="9">
        <v>10846</v>
      </c>
      <c r="F33" s="9">
        <v>10846</v>
      </c>
      <c r="G33" s="9">
        <f t="shared" si="0"/>
        <v>10846</v>
      </c>
      <c r="H33" s="23"/>
    </row>
    <row r="34" spans="1:8" s="1" customFormat="1" ht="42" customHeight="1" outlineLevel="1" x14ac:dyDescent="0.2">
      <c r="A34" s="6"/>
      <c r="B34" s="7" t="s">
        <v>64</v>
      </c>
      <c r="C34" s="7" t="s">
        <v>65</v>
      </c>
      <c r="D34" s="8" t="s">
        <v>66</v>
      </c>
      <c r="E34" s="9">
        <v>14988.9</v>
      </c>
      <c r="F34" s="9">
        <v>14988.9</v>
      </c>
      <c r="G34" s="9">
        <f t="shared" si="0"/>
        <v>14988.9</v>
      </c>
      <c r="H34" s="23"/>
    </row>
    <row r="35" spans="1:8" s="1" customFormat="1" ht="42" customHeight="1" outlineLevel="1" x14ac:dyDescent="0.2">
      <c r="A35" s="6"/>
      <c r="B35" s="7" t="s">
        <v>67</v>
      </c>
      <c r="C35" s="7" t="s">
        <v>68</v>
      </c>
      <c r="D35" s="8" t="s">
        <v>69</v>
      </c>
      <c r="E35" s="9">
        <v>22222.400000000001</v>
      </c>
      <c r="F35" s="9">
        <v>22222.400000000001</v>
      </c>
      <c r="G35" s="9">
        <f t="shared" si="0"/>
        <v>22222.400000000001</v>
      </c>
      <c r="H35" s="23"/>
    </row>
    <row r="36" spans="1:8" s="1" customFormat="1" ht="42" customHeight="1" outlineLevel="1" x14ac:dyDescent="0.2">
      <c r="A36" s="6"/>
      <c r="B36" s="7" t="s">
        <v>70</v>
      </c>
      <c r="C36" s="7" t="s">
        <v>71</v>
      </c>
      <c r="D36" s="8" t="s">
        <v>72</v>
      </c>
      <c r="E36" s="9">
        <v>28367.9</v>
      </c>
      <c r="F36" s="9">
        <v>28367.9</v>
      </c>
      <c r="G36" s="9">
        <f t="shared" si="0"/>
        <v>28367.9</v>
      </c>
      <c r="H36" s="23"/>
    </row>
    <row r="37" spans="1:8" s="1" customFormat="1" ht="42" customHeight="1" outlineLevel="1" x14ac:dyDescent="0.2">
      <c r="A37" s="6"/>
      <c r="B37" s="7" t="s">
        <v>73</v>
      </c>
      <c r="C37" s="7" t="s">
        <v>74</v>
      </c>
      <c r="D37" s="8" t="s">
        <v>75</v>
      </c>
      <c r="E37" s="9">
        <v>17348.5</v>
      </c>
      <c r="F37" s="9">
        <v>17348.5</v>
      </c>
      <c r="G37" s="9">
        <f t="shared" si="0"/>
        <v>17348.5</v>
      </c>
      <c r="H37" s="23"/>
    </row>
    <row r="38" spans="1:8" s="1" customFormat="1" ht="42" customHeight="1" outlineLevel="1" x14ac:dyDescent="0.2">
      <c r="A38" s="6"/>
      <c r="B38" s="7" t="s">
        <v>76</v>
      </c>
      <c r="C38" s="7" t="s">
        <v>77</v>
      </c>
      <c r="D38" s="8" t="s">
        <v>78</v>
      </c>
      <c r="E38" s="9">
        <v>24313.4</v>
      </c>
      <c r="F38" s="9">
        <v>24313.4</v>
      </c>
      <c r="G38" s="9">
        <f t="shared" si="0"/>
        <v>24313.4</v>
      </c>
      <c r="H38" s="23"/>
    </row>
    <row r="39" spans="1:8" s="1" customFormat="1" ht="42" customHeight="1" outlineLevel="1" x14ac:dyDescent="0.2">
      <c r="A39" s="6"/>
      <c r="B39" s="7" t="s">
        <v>79</v>
      </c>
      <c r="C39" s="7" t="s">
        <v>80</v>
      </c>
      <c r="D39" s="8" t="s">
        <v>81</v>
      </c>
      <c r="E39" s="9">
        <v>31375.200000000001</v>
      </c>
      <c r="F39" s="9">
        <v>31375.200000000001</v>
      </c>
      <c r="G39" s="9">
        <f t="shared" si="0"/>
        <v>31375.200000000001</v>
      </c>
      <c r="H39" s="23"/>
    </row>
    <row r="40" spans="1:8" s="1" customFormat="1" ht="42" customHeight="1" outlineLevel="1" x14ac:dyDescent="0.2">
      <c r="A40" s="6"/>
      <c r="B40" s="7" t="s">
        <v>82</v>
      </c>
      <c r="C40" s="7" t="s">
        <v>83</v>
      </c>
      <c r="D40" s="8" t="s">
        <v>84</v>
      </c>
      <c r="E40" s="9">
        <v>4795.7</v>
      </c>
      <c r="F40" s="9">
        <v>4795.7</v>
      </c>
      <c r="G40" s="9">
        <f t="shared" si="0"/>
        <v>4795.7</v>
      </c>
      <c r="H40" s="23"/>
    </row>
    <row r="41" spans="1:8" s="1" customFormat="1" ht="42" customHeight="1" outlineLevel="1" x14ac:dyDescent="0.2">
      <c r="A41" s="6"/>
      <c r="B41" s="7" t="s">
        <v>88</v>
      </c>
      <c r="C41" s="7" t="s">
        <v>89</v>
      </c>
      <c r="D41" s="8" t="s">
        <v>90</v>
      </c>
      <c r="E41" s="9">
        <v>5185</v>
      </c>
      <c r="F41" s="9">
        <v>5185</v>
      </c>
      <c r="G41" s="9">
        <f t="shared" si="0"/>
        <v>5185</v>
      </c>
      <c r="H41" s="23"/>
    </row>
    <row r="42" spans="1:8" s="1" customFormat="1" ht="42" customHeight="1" outlineLevel="1" x14ac:dyDescent="0.2">
      <c r="A42" s="6"/>
      <c r="B42" s="7" t="s">
        <v>91</v>
      </c>
      <c r="C42" s="7" t="s">
        <v>92</v>
      </c>
      <c r="D42" s="8" t="s">
        <v>93</v>
      </c>
      <c r="E42" s="9">
        <v>5980.6</v>
      </c>
      <c r="F42" s="9">
        <v>5980.6</v>
      </c>
      <c r="G42" s="9">
        <f t="shared" si="0"/>
        <v>5980.6</v>
      </c>
      <c r="H42" s="23"/>
    </row>
    <row r="43" spans="1:8" s="1" customFormat="1" ht="42" customHeight="1" outlineLevel="1" x14ac:dyDescent="0.2">
      <c r="A43" s="6"/>
      <c r="B43" s="7" t="s">
        <v>94</v>
      </c>
      <c r="C43" s="7" t="s">
        <v>95</v>
      </c>
      <c r="D43" s="8" t="s">
        <v>96</v>
      </c>
      <c r="E43" s="9">
        <v>6749</v>
      </c>
      <c r="F43" s="9">
        <v>6749</v>
      </c>
      <c r="G43" s="9">
        <f t="shared" si="0"/>
        <v>6749</v>
      </c>
      <c r="H43" s="23"/>
    </row>
    <row r="44" spans="1:8" s="1" customFormat="1" ht="42" customHeight="1" outlineLevel="1" x14ac:dyDescent="0.2">
      <c r="A44" s="6"/>
      <c r="B44" s="7" t="s">
        <v>97</v>
      </c>
      <c r="C44" s="7" t="s">
        <v>98</v>
      </c>
      <c r="D44" s="8" t="s">
        <v>99</v>
      </c>
      <c r="E44" s="9">
        <v>5372</v>
      </c>
      <c r="F44" s="9">
        <v>5372</v>
      </c>
      <c r="G44" s="9">
        <f t="shared" si="0"/>
        <v>5372</v>
      </c>
      <c r="H44" s="23"/>
    </row>
    <row r="45" spans="1:8" s="1" customFormat="1" ht="42" customHeight="1" outlineLevel="1" x14ac:dyDescent="0.2">
      <c r="A45" s="6"/>
      <c r="B45" s="7" t="s">
        <v>100</v>
      </c>
      <c r="C45" s="7" t="s">
        <v>101</v>
      </c>
      <c r="D45" s="8" t="s">
        <v>102</v>
      </c>
      <c r="E45" s="9">
        <v>6133.6</v>
      </c>
      <c r="F45" s="9">
        <v>6133.6</v>
      </c>
      <c r="G45" s="9">
        <f t="shared" si="0"/>
        <v>6133.6</v>
      </c>
      <c r="H45" s="23"/>
    </row>
    <row r="46" spans="1:8" s="1" customFormat="1" ht="42" customHeight="1" outlineLevel="1" x14ac:dyDescent="0.2">
      <c r="A46" s="6"/>
      <c r="B46" s="7" t="s">
        <v>103</v>
      </c>
      <c r="C46" s="7" t="s">
        <v>104</v>
      </c>
      <c r="D46" s="8" t="s">
        <v>105</v>
      </c>
      <c r="E46" s="9">
        <v>6905.4</v>
      </c>
      <c r="F46" s="9">
        <v>6905.4</v>
      </c>
      <c r="G46" s="9">
        <f t="shared" si="0"/>
        <v>6905.4</v>
      </c>
      <c r="H46" s="23"/>
    </row>
    <row r="47" spans="1:8" s="1" customFormat="1" ht="42" customHeight="1" outlineLevel="1" x14ac:dyDescent="0.2">
      <c r="A47" s="6"/>
      <c r="B47" s="7" t="s">
        <v>106</v>
      </c>
      <c r="C47" s="7" t="s">
        <v>107</v>
      </c>
      <c r="D47" s="8" t="s">
        <v>108</v>
      </c>
      <c r="E47" s="9">
        <v>6313.8</v>
      </c>
      <c r="F47" s="9">
        <v>6313.8</v>
      </c>
      <c r="G47" s="9">
        <f t="shared" si="0"/>
        <v>6313.8</v>
      </c>
      <c r="H47" s="23"/>
    </row>
    <row r="48" spans="1:8" s="1" customFormat="1" ht="42" customHeight="1" outlineLevel="1" x14ac:dyDescent="0.2">
      <c r="A48" s="6"/>
      <c r="B48" s="7" t="s">
        <v>109</v>
      </c>
      <c r="C48" s="7" t="s">
        <v>110</v>
      </c>
      <c r="D48" s="8" t="s">
        <v>111</v>
      </c>
      <c r="E48" s="9">
        <v>7182.5</v>
      </c>
      <c r="F48" s="9">
        <v>7182.5</v>
      </c>
      <c r="G48" s="9">
        <f t="shared" si="0"/>
        <v>7182.5</v>
      </c>
      <c r="H48" s="23"/>
    </row>
    <row r="49" spans="1:8" s="1" customFormat="1" ht="42" customHeight="1" outlineLevel="1" x14ac:dyDescent="0.2">
      <c r="A49" s="6"/>
      <c r="B49" s="7" t="s">
        <v>112</v>
      </c>
      <c r="C49" s="7" t="s">
        <v>113</v>
      </c>
      <c r="D49" s="8" t="s">
        <v>114</v>
      </c>
      <c r="E49" s="9">
        <v>6798.3</v>
      </c>
      <c r="F49" s="9">
        <v>6798.3</v>
      </c>
      <c r="G49" s="9">
        <f t="shared" si="0"/>
        <v>6798.3</v>
      </c>
      <c r="H49" s="23"/>
    </row>
    <row r="50" spans="1:8" s="1" customFormat="1" ht="42" customHeight="1" outlineLevel="1" x14ac:dyDescent="0.2">
      <c r="A50" s="6"/>
      <c r="B50" s="7" t="s">
        <v>115</v>
      </c>
      <c r="C50" s="7" t="s">
        <v>116</v>
      </c>
      <c r="D50" s="8" t="s">
        <v>117</v>
      </c>
      <c r="E50" s="9">
        <v>7774.1</v>
      </c>
      <c r="F50" s="9">
        <v>7774.1</v>
      </c>
      <c r="G50" s="9">
        <f t="shared" si="0"/>
        <v>7774.1</v>
      </c>
      <c r="H50" s="23"/>
    </row>
    <row r="51" spans="1:8" s="1" customFormat="1" ht="42" customHeight="1" outlineLevel="1" x14ac:dyDescent="0.2">
      <c r="A51" s="6"/>
      <c r="B51" s="7" t="s">
        <v>127</v>
      </c>
      <c r="C51" s="7" t="s">
        <v>128</v>
      </c>
      <c r="D51" s="8" t="s">
        <v>129</v>
      </c>
      <c r="E51" s="9">
        <v>2371.5</v>
      </c>
      <c r="F51" s="9">
        <v>2371.5</v>
      </c>
      <c r="G51" s="9">
        <f t="shared" si="0"/>
        <v>2371.5</v>
      </c>
      <c r="H51" s="23"/>
    </row>
    <row r="52" spans="1:8" s="1" customFormat="1" ht="42" customHeight="1" outlineLevel="1" x14ac:dyDescent="0.2">
      <c r="A52" s="6"/>
      <c r="B52" s="7" t="s">
        <v>130</v>
      </c>
      <c r="C52" s="7" t="s">
        <v>131</v>
      </c>
      <c r="D52" s="8" t="s">
        <v>132</v>
      </c>
      <c r="E52" s="9">
        <v>2675.8</v>
      </c>
      <c r="F52" s="9">
        <v>2675.8</v>
      </c>
      <c r="G52" s="9">
        <f t="shared" si="0"/>
        <v>2675.8</v>
      </c>
      <c r="H52" s="23"/>
    </row>
    <row r="53" spans="1:8" s="1" customFormat="1" ht="42" customHeight="1" outlineLevel="1" x14ac:dyDescent="0.2">
      <c r="A53" s="6"/>
      <c r="B53" s="7" t="s">
        <v>133</v>
      </c>
      <c r="C53" s="7" t="s">
        <v>134</v>
      </c>
      <c r="D53" s="8" t="s">
        <v>135</v>
      </c>
      <c r="E53" s="9">
        <v>2342.6</v>
      </c>
      <c r="F53" s="9">
        <v>2342.6</v>
      </c>
      <c r="G53" s="9">
        <f t="shared" si="0"/>
        <v>2342.6</v>
      </c>
      <c r="H53" s="23"/>
    </row>
    <row r="54" spans="1:8" s="1" customFormat="1" ht="42" customHeight="1" outlineLevel="1" x14ac:dyDescent="0.2">
      <c r="A54" s="6"/>
      <c r="B54" s="7" t="s">
        <v>136</v>
      </c>
      <c r="C54" s="7" t="s">
        <v>137</v>
      </c>
      <c r="D54" s="8" t="s">
        <v>138</v>
      </c>
      <c r="E54" s="9">
        <v>2694.5</v>
      </c>
      <c r="F54" s="9">
        <v>2694.5</v>
      </c>
      <c r="G54" s="9">
        <f t="shared" si="0"/>
        <v>2694.5</v>
      </c>
      <c r="H54" s="23"/>
    </row>
    <row r="55" spans="1:8" s="1" customFormat="1" ht="42" customHeight="1" outlineLevel="1" x14ac:dyDescent="0.2">
      <c r="A55" s="6"/>
      <c r="B55" s="7" t="s">
        <v>139</v>
      </c>
      <c r="C55" s="7" t="s">
        <v>140</v>
      </c>
      <c r="D55" s="8" t="s">
        <v>141</v>
      </c>
      <c r="E55" s="9">
        <v>3003.9</v>
      </c>
      <c r="F55" s="9">
        <v>3003.9</v>
      </c>
      <c r="G55" s="9">
        <f t="shared" si="0"/>
        <v>3003.9</v>
      </c>
      <c r="H55" s="23"/>
    </row>
    <row r="56" spans="1:8" s="1" customFormat="1" ht="42" customHeight="1" outlineLevel="1" x14ac:dyDescent="0.2">
      <c r="A56" s="6"/>
      <c r="B56" s="7" t="s">
        <v>142</v>
      </c>
      <c r="C56" s="7" t="s">
        <v>143</v>
      </c>
      <c r="D56" s="8" t="s">
        <v>144</v>
      </c>
      <c r="E56" s="9">
        <v>2493.9</v>
      </c>
      <c r="F56" s="9">
        <v>2493.9</v>
      </c>
      <c r="G56" s="9">
        <f t="shared" si="0"/>
        <v>2493.9</v>
      </c>
      <c r="H56" s="23"/>
    </row>
    <row r="57" spans="1:8" s="1" customFormat="1" ht="42" customHeight="1" outlineLevel="1" x14ac:dyDescent="0.2">
      <c r="A57" s="6"/>
      <c r="B57" s="7" t="s">
        <v>148</v>
      </c>
      <c r="C57" s="7" t="s">
        <v>149</v>
      </c>
      <c r="D57" s="8" t="s">
        <v>150</v>
      </c>
      <c r="E57" s="9">
        <v>3326.9</v>
      </c>
      <c r="F57" s="9">
        <v>3326.9</v>
      </c>
      <c r="G57" s="9">
        <f t="shared" si="0"/>
        <v>3326.9</v>
      </c>
      <c r="H57" s="23"/>
    </row>
    <row r="58" spans="1:8" s="1" customFormat="1" ht="42" customHeight="1" outlineLevel="1" x14ac:dyDescent="0.2">
      <c r="A58" s="6"/>
      <c r="B58" s="7" t="s">
        <v>160</v>
      </c>
      <c r="C58" s="7" t="s">
        <v>161</v>
      </c>
      <c r="D58" s="8" t="s">
        <v>162</v>
      </c>
      <c r="E58" s="9">
        <v>3406.8</v>
      </c>
      <c r="F58" s="9">
        <v>3406.8</v>
      </c>
      <c r="G58" s="9">
        <f t="shared" si="0"/>
        <v>3406.8</v>
      </c>
      <c r="H58" s="23"/>
    </row>
    <row r="59" spans="1:8" s="1" customFormat="1" ht="42" customHeight="1" outlineLevel="1" x14ac:dyDescent="0.2">
      <c r="A59" s="6"/>
      <c r="B59" s="7" t="s">
        <v>163</v>
      </c>
      <c r="C59" s="7" t="s">
        <v>164</v>
      </c>
      <c r="D59" s="8" t="s">
        <v>165</v>
      </c>
      <c r="E59" s="9">
        <v>3819.9</v>
      </c>
      <c r="F59" s="9">
        <v>3819.9</v>
      </c>
      <c r="G59" s="9">
        <f t="shared" si="0"/>
        <v>3819.9</v>
      </c>
      <c r="H59" s="23"/>
    </row>
    <row r="60" spans="1:8" s="1" customFormat="1" ht="42" customHeight="1" outlineLevel="1" x14ac:dyDescent="0.2">
      <c r="A60" s="6"/>
      <c r="B60" s="7" t="s">
        <v>166</v>
      </c>
      <c r="C60" s="7" t="s">
        <v>167</v>
      </c>
      <c r="D60" s="8" t="s">
        <v>168</v>
      </c>
      <c r="E60" s="9">
        <v>14618.83</v>
      </c>
      <c r="F60" s="9">
        <v>14618.83</v>
      </c>
      <c r="G60" s="9">
        <f t="shared" si="0"/>
        <v>14618.83</v>
      </c>
      <c r="H60" s="23"/>
    </row>
    <row r="61" spans="1:8" s="1" customFormat="1" ht="42" customHeight="1" outlineLevel="1" x14ac:dyDescent="0.2">
      <c r="A61" s="6"/>
      <c r="B61" s="7" t="s">
        <v>169</v>
      </c>
      <c r="C61" s="7" t="s">
        <v>170</v>
      </c>
      <c r="D61" s="8" t="s">
        <v>171</v>
      </c>
      <c r="E61" s="9">
        <v>11160.5</v>
      </c>
      <c r="F61" s="9">
        <v>11160.5</v>
      </c>
      <c r="G61" s="9">
        <f t="shared" si="0"/>
        <v>11160.5</v>
      </c>
      <c r="H61" s="23"/>
    </row>
    <row r="62" spans="1:8" s="1" customFormat="1" ht="42" customHeight="1" outlineLevel="1" x14ac:dyDescent="0.2">
      <c r="A62" s="6"/>
      <c r="B62" s="7" t="s">
        <v>172</v>
      </c>
      <c r="C62" s="7" t="s">
        <v>173</v>
      </c>
      <c r="D62" s="8" t="s">
        <v>174</v>
      </c>
      <c r="E62" s="9">
        <v>12790.8</v>
      </c>
      <c r="F62" s="9">
        <v>12790.8</v>
      </c>
      <c r="G62" s="9">
        <f t="shared" si="0"/>
        <v>12790.8</v>
      </c>
      <c r="H62" s="23"/>
    </row>
    <row r="63" spans="1:8" s="1" customFormat="1" ht="42" customHeight="1" outlineLevel="1" x14ac:dyDescent="0.2">
      <c r="A63" s="6"/>
      <c r="B63" s="7" t="s">
        <v>175</v>
      </c>
      <c r="C63" s="7" t="s">
        <v>176</v>
      </c>
      <c r="D63" s="8" t="s">
        <v>177</v>
      </c>
      <c r="E63" s="9">
        <v>3838.6</v>
      </c>
      <c r="F63" s="9">
        <v>3838.6</v>
      </c>
      <c r="G63" s="9">
        <f t="shared" si="0"/>
        <v>3838.6</v>
      </c>
      <c r="H63" s="23"/>
    </row>
    <row r="64" spans="1:8" s="1" customFormat="1" ht="42" customHeight="1" outlineLevel="1" x14ac:dyDescent="0.2">
      <c r="A64" s="6"/>
      <c r="B64" s="7" t="s">
        <v>178</v>
      </c>
      <c r="C64" s="7" t="s">
        <v>179</v>
      </c>
      <c r="D64" s="8" t="s">
        <v>180</v>
      </c>
      <c r="E64" s="9">
        <v>4472.7</v>
      </c>
      <c r="F64" s="9">
        <v>4472.7</v>
      </c>
      <c r="G64" s="9">
        <f t="shared" si="0"/>
        <v>4472.7</v>
      </c>
      <c r="H64" s="23"/>
    </row>
    <row r="65" spans="1:8" s="1" customFormat="1" ht="42" customHeight="1" outlineLevel="1" x14ac:dyDescent="0.2">
      <c r="A65" s="6"/>
      <c r="B65" s="7" t="s">
        <v>181</v>
      </c>
      <c r="C65" s="7" t="s">
        <v>182</v>
      </c>
      <c r="D65" s="8" t="s">
        <v>183</v>
      </c>
      <c r="E65" s="9">
        <v>5043.8999999999996</v>
      </c>
      <c r="F65" s="9">
        <v>5043.8999999999996</v>
      </c>
      <c r="G65" s="9">
        <f t="shared" si="0"/>
        <v>5043.8999999999996</v>
      </c>
      <c r="H65" s="23"/>
    </row>
    <row r="66" spans="1:8" s="1" customFormat="1" ht="42" customHeight="1" outlineLevel="1" x14ac:dyDescent="0.2">
      <c r="A66" s="6"/>
      <c r="B66" s="7" t="s">
        <v>184</v>
      </c>
      <c r="C66" s="7" t="s">
        <v>185</v>
      </c>
      <c r="D66" s="8" t="s">
        <v>186</v>
      </c>
      <c r="E66" s="9">
        <v>4003.5</v>
      </c>
      <c r="F66" s="9">
        <v>4003.5</v>
      </c>
      <c r="G66" s="9">
        <f t="shared" si="0"/>
        <v>4003.5</v>
      </c>
      <c r="H66" s="23"/>
    </row>
    <row r="67" spans="1:8" s="1" customFormat="1" ht="42" customHeight="1" outlineLevel="1" x14ac:dyDescent="0.2">
      <c r="A67" s="6"/>
      <c r="B67" s="7" t="s">
        <v>187</v>
      </c>
      <c r="C67" s="7" t="s">
        <v>188</v>
      </c>
      <c r="D67" s="8" t="s">
        <v>189</v>
      </c>
      <c r="E67" s="9">
        <v>4624</v>
      </c>
      <c r="F67" s="9">
        <v>4624</v>
      </c>
      <c r="G67" s="9">
        <f t="shared" si="0"/>
        <v>4624</v>
      </c>
      <c r="H67" s="23"/>
    </row>
    <row r="68" spans="1:8" s="1" customFormat="1" ht="42" customHeight="1" outlineLevel="1" x14ac:dyDescent="0.2">
      <c r="A68" s="6"/>
      <c r="B68" s="7" t="s">
        <v>190</v>
      </c>
      <c r="C68" s="7" t="s">
        <v>191</v>
      </c>
      <c r="D68" s="8" t="s">
        <v>192</v>
      </c>
      <c r="E68" s="9">
        <v>5195.2</v>
      </c>
      <c r="F68" s="9">
        <v>5195.2</v>
      </c>
      <c r="G68" s="9">
        <f t="shared" si="0"/>
        <v>5195.2</v>
      </c>
      <c r="H68" s="23"/>
    </row>
    <row r="69" spans="1:8" s="1" customFormat="1" ht="42" customHeight="1" outlineLevel="1" x14ac:dyDescent="0.2">
      <c r="A69" s="6"/>
      <c r="B69" s="7" t="s">
        <v>193</v>
      </c>
      <c r="C69" s="7" t="s">
        <v>194</v>
      </c>
      <c r="D69" s="8" t="s">
        <v>195</v>
      </c>
      <c r="E69" s="9">
        <v>2883.2</v>
      </c>
      <c r="F69" s="9">
        <v>2883.2</v>
      </c>
      <c r="G69" s="9">
        <f t="shared" si="0"/>
        <v>2883.2</v>
      </c>
      <c r="H69" s="23"/>
    </row>
    <row r="70" spans="1:8" s="1" customFormat="1" ht="42" customHeight="1" outlineLevel="1" x14ac:dyDescent="0.2">
      <c r="A70" s="6"/>
      <c r="B70" s="7" t="s">
        <v>196</v>
      </c>
      <c r="C70" s="7" t="s">
        <v>197</v>
      </c>
      <c r="D70" s="8" t="s">
        <v>198</v>
      </c>
      <c r="E70" s="9">
        <v>3224.9</v>
      </c>
      <c r="F70" s="9">
        <v>3224.9</v>
      </c>
      <c r="G70" s="9">
        <f t="shared" si="0"/>
        <v>3224.9</v>
      </c>
      <c r="H70" s="23"/>
    </row>
    <row r="71" spans="1:8" s="1" customFormat="1" ht="42" customHeight="1" outlineLevel="1" x14ac:dyDescent="0.2">
      <c r="A71" s="6"/>
      <c r="B71" s="7" t="s">
        <v>199</v>
      </c>
      <c r="C71" s="7" t="s">
        <v>200</v>
      </c>
      <c r="D71" s="8" t="s">
        <v>201</v>
      </c>
      <c r="E71" s="9">
        <v>3996.7</v>
      </c>
      <c r="F71" s="9">
        <v>3996.7</v>
      </c>
      <c r="G71" s="9">
        <f t="shared" si="0"/>
        <v>3996.7</v>
      </c>
      <c r="H71" s="23"/>
    </row>
    <row r="72" spans="1:8" s="1" customFormat="1" ht="42" customHeight="1" outlineLevel="1" x14ac:dyDescent="0.2">
      <c r="A72" s="6"/>
      <c r="B72" s="7" t="s">
        <v>202</v>
      </c>
      <c r="C72" s="7" t="s">
        <v>203</v>
      </c>
      <c r="D72" s="8" t="s">
        <v>204</v>
      </c>
      <c r="E72" s="9">
        <v>3100.8</v>
      </c>
      <c r="F72" s="9">
        <v>3100.8</v>
      </c>
      <c r="G72" s="9">
        <f t="shared" si="0"/>
        <v>3100.8</v>
      </c>
      <c r="H72" s="23"/>
    </row>
    <row r="73" spans="1:8" s="1" customFormat="1" ht="42" customHeight="1" outlineLevel="1" x14ac:dyDescent="0.2">
      <c r="A73" s="6"/>
      <c r="B73" s="7" t="s">
        <v>205</v>
      </c>
      <c r="C73" s="7" t="s">
        <v>206</v>
      </c>
      <c r="D73" s="8" t="s">
        <v>207</v>
      </c>
      <c r="E73" s="9">
        <v>3619.3</v>
      </c>
      <c r="F73" s="9">
        <v>3619.3</v>
      </c>
      <c r="G73" s="9">
        <f t="shared" ref="G73:G136" si="1">-(F73*$G$2-F73)</f>
        <v>3619.3</v>
      </c>
      <c r="H73" s="23"/>
    </row>
    <row r="74" spans="1:8" s="1" customFormat="1" ht="42" customHeight="1" outlineLevel="1" x14ac:dyDescent="0.2">
      <c r="A74" s="6"/>
      <c r="B74" s="7" t="s">
        <v>208</v>
      </c>
      <c r="C74" s="7" t="s">
        <v>209</v>
      </c>
      <c r="D74" s="8" t="s">
        <v>210</v>
      </c>
      <c r="E74" s="9">
        <v>4148</v>
      </c>
      <c r="F74" s="9">
        <v>4148</v>
      </c>
      <c r="G74" s="9">
        <f t="shared" si="1"/>
        <v>4148</v>
      </c>
      <c r="H74" s="23"/>
    </row>
    <row r="75" spans="1:8" s="1" customFormat="1" ht="42" customHeight="1" outlineLevel="1" x14ac:dyDescent="0.2">
      <c r="A75" s="6"/>
      <c r="B75" s="7" t="s">
        <v>214</v>
      </c>
      <c r="C75" s="7" t="s">
        <v>215</v>
      </c>
      <c r="D75" s="8" t="s">
        <v>216</v>
      </c>
      <c r="E75" s="9">
        <v>9013.9599999999991</v>
      </c>
      <c r="F75" s="9">
        <v>9013.9599999999991</v>
      </c>
      <c r="G75" s="9">
        <f t="shared" si="1"/>
        <v>9013.9599999999991</v>
      </c>
      <c r="H75" s="23"/>
    </row>
    <row r="76" spans="1:8" s="1" customFormat="1" ht="42" customHeight="1" outlineLevel="1" x14ac:dyDescent="0.2">
      <c r="A76" s="6"/>
      <c r="B76" s="7" t="s">
        <v>217</v>
      </c>
      <c r="C76" s="7" t="s">
        <v>218</v>
      </c>
      <c r="D76" s="8" t="s">
        <v>219</v>
      </c>
      <c r="E76" s="9">
        <v>9525.1</v>
      </c>
      <c r="F76" s="9">
        <v>9525.1</v>
      </c>
      <c r="G76" s="9">
        <f t="shared" si="1"/>
        <v>9525.1</v>
      </c>
      <c r="H76" s="23"/>
    </row>
    <row r="77" spans="1:8" s="1" customFormat="1" ht="42" customHeight="1" outlineLevel="1" x14ac:dyDescent="0.2">
      <c r="A77" s="6"/>
      <c r="B77" s="7" t="s">
        <v>220</v>
      </c>
      <c r="C77" s="7" t="s">
        <v>221</v>
      </c>
      <c r="D77" s="8" t="s">
        <v>222</v>
      </c>
      <c r="E77" s="9">
        <v>12089.09</v>
      </c>
      <c r="F77" s="9">
        <v>12089.09</v>
      </c>
      <c r="G77" s="9">
        <f t="shared" si="1"/>
        <v>12089.09</v>
      </c>
      <c r="H77" s="23"/>
    </row>
    <row r="78" spans="1:8" s="1" customFormat="1" ht="42" customHeight="1" outlineLevel="1" x14ac:dyDescent="0.2">
      <c r="A78" s="6"/>
      <c r="B78" s="7" t="s">
        <v>223</v>
      </c>
      <c r="C78" s="7" t="s">
        <v>224</v>
      </c>
      <c r="D78" s="8" t="s">
        <v>225</v>
      </c>
      <c r="E78" s="9">
        <v>8916.5</v>
      </c>
      <c r="F78" s="9">
        <v>8916.5</v>
      </c>
      <c r="G78" s="9">
        <f t="shared" si="1"/>
        <v>8916.5</v>
      </c>
      <c r="H78" s="23"/>
    </row>
    <row r="79" spans="1:8" s="1" customFormat="1" ht="24.95" customHeight="1" x14ac:dyDescent="0.2">
      <c r="A79" s="2"/>
      <c r="B79" s="3"/>
      <c r="C79" s="3"/>
      <c r="D79" s="4" t="s">
        <v>226</v>
      </c>
      <c r="E79" s="5"/>
      <c r="F79" s="5"/>
      <c r="G79" s="5"/>
      <c r="H79" s="22"/>
    </row>
    <row r="80" spans="1:8" s="1" customFormat="1" ht="42" customHeight="1" outlineLevel="1" x14ac:dyDescent="0.2">
      <c r="A80" s="6"/>
      <c r="B80" s="7" t="s">
        <v>227</v>
      </c>
      <c r="C80" s="7" t="s">
        <v>228</v>
      </c>
      <c r="D80" s="8" t="s">
        <v>229</v>
      </c>
      <c r="E80" s="9">
        <v>3537.7</v>
      </c>
      <c r="F80" s="9">
        <v>3537.7</v>
      </c>
      <c r="G80" s="9">
        <f t="shared" si="1"/>
        <v>3537.7</v>
      </c>
      <c r="H80" s="23"/>
    </row>
    <row r="81" spans="1:8" s="1" customFormat="1" ht="42" customHeight="1" outlineLevel="1" x14ac:dyDescent="0.2">
      <c r="A81" s="6"/>
      <c r="B81" s="7" t="s">
        <v>230</v>
      </c>
      <c r="C81" s="7" t="s">
        <v>231</v>
      </c>
      <c r="D81" s="8" t="s">
        <v>232</v>
      </c>
      <c r="E81" s="9">
        <v>3879.4</v>
      </c>
      <c r="F81" s="9">
        <v>3879.4</v>
      </c>
      <c r="G81" s="9">
        <f t="shared" si="1"/>
        <v>3879.4</v>
      </c>
      <c r="H81" s="23"/>
    </row>
    <row r="82" spans="1:8" s="1" customFormat="1" ht="42" customHeight="1" outlineLevel="1" x14ac:dyDescent="0.2">
      <c r="A82" s="6"/>
      <c r="B82" s="7" t="s">
        <v>233</v>
      </c>
      <c r="C82" s="7" t="s">
        <v>234</v>
      </c>
      <c r="D82" s="8" t="s">
        <v>235</v>
      </c>
      <c r="E82" s="9">
        <v>4744.7</v>
      </c>
      <c r="F82" s="9">
        <v>4744.7</v>
      </c>
      <c r="G82" s="9">
        <f t="shared" si="1"/>
        <v>4744.7</v>
      </c>
      <c r="H82" s="23"/>
    </row>
    <row r="83" spans="1:8" s="1" customFormat="1" ht="42" customHeight="1" outlineLevel="1" x14ac:dyDescent="0.2">
      <c r="A83" s="6"/>
      <c r="B83" s="7" t="s">
        <v>236</v>
      </c>
      <c r="C83" s="7" t="s">
        <v>237</v>
      </c>
      <c r="D83" s="8" t="s">
        <v>238</v>
      </c>
      <c r="E83" s="9">
        <v>3848.8</v>
      </c>
      <c r="F83" s="9">
        <v>3848.8</v>
      </c>
      <c r="G83" s="9">
        <f t="shared" si="1"/>
        <v>3848.8</v>
      </c>
      <c r="H83" s="23"/>
    </row>
    <row r="84" spans="1:8" s="1" customFormat="1" ht="42" customHeight="1" outlineLevel="1" x14ac:dyDescent="0.2">
      <c r="A84" s="6"/>
      <c r="B84" s="7" t="s">
        <v>239</v>
      </c>
      <c r="C84" s="7" t="s">
        <v>240</v>
      </c>
      <c r="D84" s="8" t="s">
        <v>241</v>
      </c>
      <c r="E84" s="9">
        <v>4367.3</v>
      </c>
      <c r="F84" s="9">
        <v>4367.3</v>
      </c>
      <c r="G84" s="9">
        <f t="shared" si="1"/>
        <v>4367.3</v>
      </c>
      <c r="H84" s="23"/>
    </row>
    <row r="85" spans="1:8" s="1" customFormat="1" ht="42" customHeight="1" outlineLevel="1" x14ac:dyDescent="0.2">
      <c r="A85" s="6"/>
      <c r="B85" s="7" t="s">
        <v>242</v>
      </c>
      <c r="C85" s="7" t="s">
        <v>243</v>
      </c>
      <c r="D85" s="8" t="s">
        <v>244</v>
      </c>
      <c r="E85" s="9">
        <v>4632.5</v>
      </c>
      <c r="F85" s="9">
        <v>4632.5</v>
      </c>
      <c r="G85" s="9">
        <f t="shared" si="1"/>
        <v>4632.5</v>
      </c>
      <c r="H85" s="23"/>
    </row>
    <row r="86" spans="1:8" s="1" customFormat="1" ht="12" customHeight="1" x14ac:dyDescent="0.2">
      <c r="A86" s="40"/>
      <c r="B86" s="41"/>
      <c r="C86" s="41"/>
      <c r="D86" s="42" t="s">
        <v>245</v>
      </c>
      <c r="E86" s="43"/>
      <c r="F86" s="43"/>
      <c r="G86" s="43"/>
      <c r="H86" s="44"/>
    </row>
    <row r="87" spans="1:8" s="1" customFormat="1" ht="42" customHeight="1" outlineLevel="1" x14ac:dyDescent="0.2">
      <c r="A87" s="6"/>
      <c r="B87" s="7" t="s">
        <v>261</v>
      </c>
      <c r="C87" s="7" t="s">
        <v>262</v>
      </c>
      <c r="D87" s="8" t="s">
        <v>263</v>
      </c>
      <c r="E87" s="9">
        <v>20676.849999999999</v>
      </c>
      <c r="F87" s="9">
        <v>20676.849999999999</v>
      </c>
      <c r="G87" s="9">
        <f>-(F87*$G$2-F87)</f>
        <v>20676.849999999999</v>
      </c>
      <c r="H87" s="23" t="s">
        <v>51</v>
      </c>
    </row>
    <row r="88" spans="1:8" s="1" customFormat="1" ht="42" customHeight="1" outlineLevel="1" x14ac:dyDescent="0.2">
      <c r="A88" s="6"/>
      <c r="B88" s="7" t="s">
        <v>264</v>
      </c>
      <c r="C88" s="7" t="s">
        <v>265</v>
      </c>
      <c r="D88" s="8" t="s">
        <v>266</v>
      </c>
      <c r="E88" s="9">
        <v>23567.7</v>
      </c>
      <c r="F88" s="9">
        <v>23567.7</v>
      </c>
      <c r="G88" s="9">
        <f>-(F88*$G$2-F88)</f>
        <v>23567.7</v>
      </c>
      <c r="H88" s="23" t="s">
        <v>51</v>
      </c>
    </row>
    <row r="89" spans="1:8" s="1" customFormat="1" ht="42" customHeight="1" outlineLevel="1" x14ac:dyDescent="0.2">
      <c r="A89" s="6"/>
      <c r="B89" s="7" t="s">
        <v>267</v>
      </c>
      <c r="C89" s="7" t="s">
        <v>268</v>
      </c>
      <c r="D89" s="8" t="s">
        <v>269</v>
      </c>
      <c r="E89" s="9">
        <v>11962.31</v>
      </c>
      <c r="F89" s="9">
        <v>11962.31</v>
      </c>
      <c r="G89" s="9">
        <f>-(F89*$G$2-F89)</f>
        <v>11962.31</v>
      </c>
      <c r="H89" s="23" t="s">
        <v>51</v>
      </c>
    </row>
    <row r="90" spans="1:8" s="1" customFormat="1" ht="42" customHeight="1" outlineLevel="1" x14ac:dyDescent="0.2">
      <c r="A90" s="6"/>
      <c r="B90" s="7" t="s">
        <v>273</v>
      </c>
      <c r="C90" s="7" t="s">
        <v>274</v>
      </c>
      <c r="D90" s="8" t="s">
        <v>275</v>
      </c>
      <c r="E90" s="9">
        <v>19460.75</v>
      </c>
      <c r="F90" s="9">
        <v>19460.75</v>
      </c>
      <c r="G90" s="9">
        <f>-(F90*$G$2-F90)</f>
        <v>19460.75</v>
      </c>
      <c r="H90" s="23" t="s">
        <v>51</v>
      </c>
    </row>
    <row r="91" spans="1:8" s="1" customFormat="1" ht="42" customHeight="1" outlineLevel="1" x14ac:dyDescent="0.2">
      <c r="A91" s="6"/>
      <c r="B91" s="7" t="s">
        <v>300</v>
      </c>
      <c r="C91" s="7" t="s">
        <v>301</v>
      </c>
      <c r="D91" s="8" t="s">
        <v>302</v>
      </c>
      <c r="E91" s="9">
        <v>20970.78</v>
      </c>
      <c r="F91" s="9">
        <v>20970.78</v>
      </c>
      <c r="G91" s="9">
        <f>-(F91*$G$2-F91)</f>
        <v>20970.78</v>
      </c>
      <c r="H91" s="23" t="s">
        <v>51</v>
      </c>
    </row>
    <row r="92" spans="1:8" s="1" customFormat="1" ht="42" customHeight="1" outlineLevel="1" x14ac:dyDescent="0.2">
      <c r="A92" s="6"/>
      <c r="B92" s="7" t="s">
        <v>303</v>
      </c>
      <c r="C92" s="7" t="s">
        <v>304</v>
      </c>
      <c r="D92" s="8" t="s">
        <v>305</v>
      </c>
      <c r="E92" s="9">
        <v>23806.720000000001</v>
      </c>
      <c r="F92" s="9">
        <v>23806.720000000001</v>
      </c>
      <c r="G92" s="9">
        <f>-(F92*$G$2-F92)</f>
        <v>23806.720000000001</v>
      </c>
      <c r="H92" s="23" t="s">
        <v>51</v>
      </c>
    </row>
    <row r="93" spans="1:8" s="1" customFormat="1" ht="42" customHeight="1" outlineLevel="1" x14ac:dyDescent="0.2">
      <c r="A93" s="6"/>
      <c r="B93" s="7" t="s">
        <v>306</v>
      </c>
      <c r="C93" s="7" t="s">
        <v>307</v>
      </c>
      <c r="D93" s="8" t="s">
        <v>308</v>
      </c>
      <c r="E93" s="9">
        <v>14347.66</v>
      </c>
      <c r="F93" s="9">
        <v>14347.66</v>
      </c>
      <c r="G93" s="9">
        <f>-(F93*$G$2-F93)</f>
        <v>14347.66</v>
      </c>
      <c r="H93" s="23" t="s">
        <v>51</v>
      </c>
    </row>
    <row r="94" spans="1:8" s="1" customFormat="1" ht="42" customHeight="1" outlineLevel="1" x14ac:dyDescent="0.2">
      <c r="A94" s="6"/>
      <c r="B94" s="7" t="s">
        <v>309</v>
      </c>
      <c r="C94" s="7" t="s">
        <v>310</v>
      </c>
      <c r="D94" s="8" t="s">
        <v>311</v>
      </c>
      <c r="E94" s="9">
        <v>19226.580000000002</v>
      </c>
      <c r="F94" s="9">
        <v>19226.580000000002</v>
      </c>
      <c r="G94" s="9">
        <f>-(F94*$G$2-F94)</f>
        <v>19226.580000000002</v>
      </c>
      <c r="H94" s="23" t="s">
        <v>51</v>
      </c>
    </row>
    <row r="95" spans="1:8" s="1" customFormat="1" ht="42" customHeight="1" outlineLevel="1" x14ac:dyDescent="0.2">
      <c r="A95" s="6"/>
      <c r="B95" s="7" t="s">
        <v>312</v>
      </c>
      <c r="C95" s="7" t="s">
        <v>313</v>
      </c>
      <c r="D95" s="8" t="s">
        <v>314</v>
      </c>
      <c r="E95" s="9">
        <v>23905.23</v>
      </c>
      <c r="F95" s="9">
        <v>23905.23</v>
      </c>
      <c r="G95" s="9">
        <f>-(F95*$G$2-F95)</f>
        <v>23905.23</v>
      </c>
      <c r="H95" s="23" t="s">
        <v>51</v>
      </c>
    </row>
    <row r="96" spans="1:8" s="1" customFormat="1" ht="42" customHeight="1" outlineLevel="1" x14ac:dyDescent="0.2">
      <c r="A96" s="6"/>
      <c r="B96" s="7" t="s">
        <v>315</v>
      </c>
      <c r="C96" s="7" t="s">
        <v>316</v>
      </c>
      <c r="D96" s="8" t="s">
        <v>317</v>
      </c>
      <c r="E96" s="9">
        <v>28449.84</v>
      </c>
      <c r="F96" s="9">
        <v>28449.84</v>
      </c>
      <c r="G96" s="9">
        <f>-(F96*$G$2-F96)</f>
        <v>28449.84</v>
      </c>
      <c r="H96" s="23" t="s">
        <v>51</v>
      </c>
    </row>
    <row r="97" spans="1:8" s="1" customFormat="1" ht="42" customHeight="1" outlineLevel="1" x14ac:dyDescent="0.2">
      <c r="A97" s="6"/>
      <c r="B97" s="7" t="s">
        <v>318</v>
      </c>
      <c r="C97" s="7" t="s">
        <v>319</v>
      </c>
      <c r="D97" s="8" t="s">
        <v>320</v>
      </c>
      <c r="E97" s="9">
        <v>33209.25</v>
      </c>
      <c r="F97" s="9">
        <v>33209.25</v>
      </c>
      <c r="G97" s="9">
        <f>-(F97*$G$2-F97)</f>
        <v>33209.25</v>
      </c>
      <c r="H97" s="23" t="s">
        <v>51</v>
      </c>
    </row>
    <row r="98" spans="1:8" s="1" customFormat="1" ht="42" customHeight="1" outlineLevel="1" x14ac:dyDescent="0.2">
      <c r="A98" s="6"/>
      <c r="B98" s="7" t="s">
        <v>321</v>
      </c>
      <c r="C98" s="7" t="s">
        <v>322</v>
      </c>
      <c r="D98" s="8" t="s">
        <v>323</v>
      </c>
      <c r="E98" s="9">
        <v>15652.58</v>
      </c>
      <c r="F98" s="9">
        <v>15652.58</v>
      </c>
      <c r="G98" s="9">
        <f>-(F98*$G$2-F98)</f>
        <v>15652.58</v>
      </c>
      <c r="H98" s="23" t="s">
        <v>51</v>
      </c>
    </row>
    <row r="99" spans="1:8" s="1" customFormat="1" ht="42" customHeight="1" outlineLevel="1" x14ac:dyDescent="0.2">
      <c r="A99" s="6"/>
      <c r="B99" s="7" t="s">
        <v>324</v>
      </c>
      <c r="C99" s="7" t="s">
        <v>325</v>
      </c>
      <c r="D99" s="8" t="s">
        <v>326</v>
      </c>
      <c r="E99" s="9">
        <v>20896.490000000002</v>
      </c>
      <c r="F99" s="9">
        <v>20896.490000000002</v>
      </c>
      <c r="G99" s="9">
        <f>-(F99*$G$2-F99)</f>
        <v>20896.490000000002</v>
      </c>
      <c r="H99" s="23" t="s">
        <v>51</v>
      </c>
    </row>
    <row r="100" spans="1:8" s="1" customFormat="1" ht="42" customHeight="1" outlineLevel="1" x14ac:dyDescent="0.2">
      <c r="A100" s="6"/>
      <c r="B100" s="7" t="s">
        <v>327</v>
      </c>
      <c r="C100" s="7" t="s">
        <v>328</v>
      </c>
      <c r="D100" s="8" t="s">
        <v>329</v>
      </c>
      <c r="E100" s="9">
        <v>26132.32</v>
      </c>
      <c r="F100" s="9">
        <v>26132.32</v>
      </c>
      <c r="G100" s="9">
        <f>-(F100*$G$2-F100)</f>
        <v>26132.32</v>
      </c>
      <c r="H100" s="23" t="s">
        <v>51</v>
      </c>
    </row>
    <row r="101" spans="1:8" s="1" customFormat="1" ht="42" customHeight="1" outlineLevel="1" x14ac:dyDescent="0.2">
      <c r="A101" s="6"/>
      <c r="B101" s="7" t="s">
        <v>330</v>
      </c>
      <c r="C101" s="7" t="s">
        <v>331</v>
      </c>
      <c r="D101" s="8" t="s">
        <v>332</v>
      </c>
      <c r="E101" s="9">
        <v>31247.02</v>
      </c>
      <c r="F101" s="9">
        <v>31247.02</v>
      </c>
      <c r="G101" s="9">
        <f>-(F101*$G$2-F101)</f>
        <v>31247.02</v>
      </c>
      <c r="H101" s="23" t="s">
        <v>51</v>
      </c>
    </row>
    <row r="102" spans="1:8" s="1" customFormat="1" ht="42" customHeight="1" outlineLevel="1" x14ac:dyDescent="0.2">
      <c r="A102" s="6"/>
      <c r="B102" s="7" t="s">
        <v>333</v>
      </c>
      <c r="C102" s="7" t="s">
        <v>334</v>
      </c>
      <c r="D102" s="8" t="s">
        <v>335</v>
      </c>
      <c r="E102" s="9">
        <v>36361.730000000003</v>
      </c>
      <c r="F102" s="9">
        <v>36361.730000000003</v>
      </c>
      <c r="G102" s="9">
        <f>-(F102*$G$2-F102)</f>
        <v>36361.730000000003</v>
      </c>
      <c r="H102" s="23" t="s">
        <v>51</v>
      </c>
    </row>
    <row r="103" spans="1:8" s="1" customFormat="1" ht="42" customHeight="1" outlineLevel="1" x14ac:dyDescent="0.2">
      <c r="A103" s="6"/>
      <c r="B103" s="7" t="s">
        <v>339</v>
      </c>
      <c r="C103" s="7" t="s">
        <v>340</v>
      </c>
      <c r="D103" s="8" t="s">
        <v>341</v>
      </c>
      <c r="E103" s="9">
        <v>15627.88</v>
      </c>
      <c r="F103" s="9">
        <v>15627.88</v>
      </c>
      <c r="G103" s="9">
        <f>-(F103*$G$2-F103)</f>
        <v>15627.88</v>
      </c>
      <c r="H103" s="23" t="s">
        <v>51</v>
      </c>
    </row>
    <row r="104" spans="1:8" s="1" customFormat="1" ht="42" customHeight="1" outlineLevel="1" x14ac:dyDescent="0.2">
      <c r="A104" s="6"/>
      <c r="B104" s="7" t="s">
        <v>342</v>
      </c>
      <c r="C104" s="7" t="s">
        <v>343</v>
      </c>
      <c r="D104" s="8" t="s">
        <v>344</v>
      </c>
      <c r="E104" s="9">
        <v>17510</v>
      </c>
      <c r="F104" s="9">
        <v>17510</v>
      </c>
      <c r="G104" s="9">
        <f>-(F104*$G$2-F104)</f>
        <v>17510</v>
      </c>
      <c r="H104" s="23" t="s">
        <v>51</v>
      </c>
    </row>
    <row r="105" spans="1:8" s="1" customFormat="1" ht="42" customHeight="1" outlineLevel="1" x14ac:dyDescent="0.2">
      <c r="A105" s="6"/>
      <c r="B105" s="7" t="s">
        <v>345</v>
      </c>
      <c r="C105" s="7" t="s">
        <v>346</v>
      </c>
      <c r="D105" s="8" t="s">
        <v>347</v>
      </c>
      <c r="E105" s="9">
        <v>19890</v>
      </c>
      <c r="F105" s="9">
        <v>19890</v>
      </c>
      <c r="G105" s="9">
        <f>-(F105*$G$2-F105)</f>
        <v>19890</v>
      </c>
      <c r="H105" s="23" t="s">
        <v>51</v>
      </c>
    </row>
    <row r="106" spans="1:8" s="1" customFormat="1" ht="42" customHeight="1" outlineLevel="1" x14ac:dyDescent="0.2">
      <c r="A106" s="6"/>
      <c r="B106" s="7" t="s">
        <v>348</v>
      </c>
      <c r="C106" s="7" t="s">
        <v>349</v>
      </c>
      <c r="D106" s="8" t="s">
        <v>350</v>
      </c>
      <c r="E106" s="9">
        <v>21250</v>
      </c>
      <c r="F106" s="9">
        <v>21250</v>
      </c>
      <c r="G106" s="9">
        <f>-(F106*$G$2-F106)</f>
        <v>21250</v>
      </c>
      <c r="H106" s="23" t="s">
        <v>51</v>
      </c>
    </row>
    <row r="107" spans="1:8" s="1" customFormat="1" ht="42" customHeight="1" outlineLevel="1" x14ac:dyDescent="0.2">
      <c r="A107" s="6"/>
      <c r="B107" s="7" t="s">
        <v>351</v>
      </c>
      <c r="C107" s="7" t="s">
        <v>352</v>
      </c>
      <c r="D107" s="8" t="s">
        <v>353</v>
      </c>
      <c r="E107" s="9">
        <v>21250</v>
      </c>
      <c r="F107" s="9">
        <v>21250</v>
      </c>
      <c r="G107" s="9">
        <f>-(F107*$G$2-F107)</f>
        <v>21250</v>
      </c>
      <c r="H107" s="23" t="s">
        <v>51</v>
      </c>
    </row>
    <row r="108" spans="1:8" s="1" customFormat="1" ht="42" customHeight="1" outlineLevel="1" x14ac:dyDescent="0.2">
      <c r="A108" s="6"/>
      <c r="B108" s="7" t="s">
        <v>363</v>
      </c>
      <c r="C108" s="7" t="s">
        <v>364</v>
      </c>
      <c r="D108" s="8" t="s">
        <v>365</v>
      </c>
      <c r="E108" s="9">
        <v>16975.23</v>
      </c>
      <c r="F108" s="9">
        <v>16975.23</v>
      </c>
      <c r="G108" s="9">
        <f>-(F108*$G$2-F108)</f>
        <v>16975.23</v>
      </c>
      <c r="H108" s="23" t="s">
        <v>51</v>
      </c>
    </row>
    <row r="109" spans="1:8" s="1" customFormat="1" ht="42" customHeight="1" outlineLevel="1" x14ac:dyDescent="0.2">
      <c r="A109" s="6"/>
      <c r="B109" s="7" t="s">
        <v>375</v>
      </c>
      <c r="C109" s="7" t="s">
        <v>376</v>
      </c>
      <c r="D109" s="8" t="s">
        <v>377</v>
      </c>
      <c r="E109" s="9">
        <v>16079.52</v>
      </c>
      <c r="F109" s="9">
        <v>16079.52</v>
      </c>
      <c r="G109" s="9">
        <f>-(F109*$G$2-F109)</f>
        <v>16079.52</v>
      </c>
      <c r="H109" s="23" t="s">
        <v>51</v>
      </c>
    </row>
    <row r="110" spans="1:8" s="1" customFormat="1" ht="42" customHeight="1" outlineLevel="1" x14ac:dyDescent="0.2">
      <c r="A110" s="6"/>
      <c r="B110" s="7" t="s">
        <v>246</v>
      </c>
      <c r="C110" s="7" t="s">
        <v>247</v>
      </c>
      <c r="D110" s="8" t="s">
        <v>248</v>
      </c>
      <c r="E110" s="9">
        <v>14045.4</v>
      </c>
      <c r="F110" s="9">
        <v>14045.4</v>
      </c>
      <c r="G110" s="9">
        <f t="shared" si="1"/>
        <v>14045.4</v>
      </c>
      <c r="H110" s="23"/>
    </row>
    <row r="111" spans="1:8" s="1" customFormat="1" ht="42" customHeight="1" outlineLevel="1" x14ac:dyDescent="0.2">
      <c r="A111" s="6"/>
      <c r="B111" s="7" t="s">
        <v>249</v>
      </c>
      <c r="C111" s="7" t="s">
        <v>250</v>
      </c>
      <c r="D111" s="8" t="s">
        <v>251</v>
      </c>
      <c r="E111" s="9">
        <v>16269</v>
      </c>
      <c r="F111" s="9">
        <v>16269</v>
      </c>
      <c r="G111" s="9">
        <f t="shared" si="1"/>
        <v>16269</v>
      </c>
      <c r="H111" s="23"/>
    </row>
    <row r="112" spans="1:8" s="1" customFormat="1" ht="42" customHeight="1" outlineLevel="1" x14ac:dyDescent="0.2">
      <c r="A112" s="6"/>
      <c r="B112" s="7" t="s">
        <v>252</v>
      </c>
      <c r="C112" s="7" t="s">
        <v>253</v>
      </c>
      <c r="D112" s="8" t="s">
        <v>254</v>
      </c>
      <c r="E112" s="9">
        <v>11724.9</v>
      </c>
      <c r="F112" s="9">
        <v>11724.9</v>
      </c>
      <c r="G112" s="9">
        <f t="shared" si="1"/>
        <v>11724.9</v>
      </c>
      <c r="H112" s="23"/>
    </row>
    <row r="113" spans="1:8" s="1" customFormat="1" ht="42" customHeight="1" outlineLevel="1" x14ac:dyDescent="0.2">
      <c r="A113" s="6"/>
      <c r="B113" s="7" t="s">
        <v>255</v>
      </c>
      <c r="C113" s="7" t="s">
        <v>256</v>
      </c>
      <c r="D113" s="8" t="s">
        <v>257</v>
      </c>
      <c r="E113" s="9">
        <v>15259.2</v>
      </c>
      <c r="F113" s="9">
        <v>15259.2</v>
      </c>
      <c r="G113" s="9">
        <f t="shared" si="1"/>
        <v>15259.2</v>
      </c>
      <c r="H113" s="23"/>
    </row>
    <row r="114" spans="1:8" s="1" customFormat="1" ht="42" customHeight="1" outlineLevel="1" x14ac:dyDescent="0.2">
      <c r="A114" s="6"/>
      <c r="B114" s="7" t="s">
        <v>258</v>
      </c>
      <c r="C114" s="7" t="s">
        <v>259</v>
      </c>
      <c r="D114" s="8" t="s">
        <v>260</v>
      </c>
      <c r="E114" s="9">
        <v>18751</v>
      </c>
      <c r="F114" s="9">
        <v>18751</v>
      </c>
      <c r="G114" s="9">
        <f t="shared" si="1"/>
        <v>18751</v>
      </c>
      <c r="H114" s="23"/>
    </row>
    <row r="115" spans="1:8" s="1" customFormat="1" ht="42" customHeight="1" outlineLevel="1" x14ac:dyDescent="0.2">
      <c r="A115" s="6"/>
      <c r="B115" s="7" t="s">
        <v>270</v>
      </c>
      <c r="C115" s="7" t="s">
        <v>271</v>
      </c>
      <c r="D115" s="8" t="s">
        <v>272</v>
      </c>
      <c r="E115" s="9">
        <v>16632.8</v>
      </c>
      <c r="F115" s="9">
        <v>16632.8</v>
      </c>
      <c r="G115" s="9">
        <f t="shared" si="1"/>
        <v>16632.8</v>
      </c>
      <c r="H115" s="23"/>
    </row>
    <row r="116" spans="1:8" s="1" customFormat="1" ht="42" customHeight="1" outlineLevel="1" x14ac:dyDescent="0.2">
      <c r="A116" s="6"/>
      <c r="B116" s="7" t="s">
        <v>276</v>
      </c>
      <c r="C116" s="7" t="s">
        <v>277</v>
      </c>
      <c r="D116" s="8" t="s">
        <v>278</v>
      </c>
      <c r="E116" s="9">
        <v>23939.4</v>
      </c>
      <c r="F116" s="9">
        <v>23939.4</v>
      </c>
      <c r="G116" s="9">
        <f t="shared" si="1"/>
        <v>23939.4</v>
      </c>
      <c r="H116" s="23"/>
    </row>
    <row r="117" spans="1:8" s="1" customFormat="1" ht="42" customHeight="1" outlineLevel="1" x14ac:dyDescent="0.2">
      <c r="A117" s="6"/>
      <c r="B117" s="7" t="s">
        <v>279</v>
      </c>
      <c r="C117" s="7" t="s">
        <v>280</v>
      </c>
      <c r="D117" s="8" t="s">
        <v>281</v>
      </c>
      <c r="E117" s="9">
        <v>27793.3</v>
      </c>
      <c r="F117" s="9">
        <v>27793.3</v>
      </c>
      <c r="G117" s="9">
        <f t="shared" si="1"/>
        <v>27793.3</v>
      </c>
      <c r="H117" s="23"/>
    </row>
    <row r="118" spans="1:8" s="1" customFormat="1" ht="42" customHeight="1" outlineLevel="1" x14ac:dyDescent="0.2">
      <c r="A118" s="6"/>
      <c r="B118" s="7" t="s">
        <v>282</v>
      </c>
      <c r="C118" s="7" t="s">
        <v>283</v>
      </c>
      <c r="D118" s="8" t="s">
        <v>284</v>
      </c>
      <c r="E118" s="9">
        <v>10067.4</v>
      </c>
      <c r="F118" s="9">
        <v>10067.4</v>
      </c>
      <c r="G118" s="9">
        <f t="shared" si="1"/>
        <v>10067.4</v>
      </c>
      <c r="H118" s="23"/>
    </row>
    <row r="119" spans="1:8" s="1" customFormat="1" ht="42" customHeight="1" outlineLevel="1" x14ac:dyDescent="0.2">
      <c r="A119" s="6"/>
      <c r="B119" s="7" t="s">
        <v>285</v>
      </c>
      <c r="C119" s="7" t="s">
        <v>286</v>
      </c>
      <c r="D119" s="8" t="s">
        <v>287</v>
      </c>
      <c r="E119" s="9">
        <v>11123.1</v>
      </c>
      <c r="F119" s="9">
        <v>11123.1</v>
      </c>
      <c r="G119" s="9">
        <f t="shared" si="1"/>
        <v>11123.1</v>
      </c>
      <c r="H119" s="23"/>
    </row>
    <row r="120" spans="1:8" s="1" customFormat="1" ht="42" customHeight="1" outlineLevel="1" x14ac:dyDescent="0.2">
      <c r="A120" s="6"/>
      <c r="B120" s="7" t="s">
        <v>288</v>
      </c>
      <c r="C120" s="7" t="s">
        <v>289</v>
      </c>
      <c r="D120" s="8" t="s">
        <v>290</v>
      </c>
      <c r="E120" s="9">
        <v>14490.8</v>
      </c>
      <c r="F120" s="9">
        <v>14490.8</v>
      </c>
      <c r="G120" s="9">
        <f t="shared" si="1"/>
        <v>14490.8</v>
      </c>
      <c r="H120" s="23"/>
    </row>
    <row r="121" spans="1:8" s="1" customFormat="1" ht="42" customHeight="1" outlineLevel="1" x14ac:dyDescent="0.2">
      <c r="A121" s="6"/>
      <c r="B121" s="7" t="s">
        <v>291</v>
      </c>
      <c r="C121" s="7" t="s">
        <v>292</v>
      </c>
      <c r="D121" s="8" t="s">
        <v>293</v>
      </c>
      <c r="E121" s="9">
        <v>16360.8</v>
      </c>
      <c r="F121" s="9">
        <v>16360.8</v>
      </c>
      <c r="G121" s="9">
        <f t="shared" si="1"/>
        <v>16360.8</v>
      </c>
      <c r="H121" s="23"/>
    </row>
    <row r="122" spans="1:8" s="1" customFormat="1" ht="42" customHeight="1" outlineLevel="1" x14ac:dyDescent="0.2">
      <c r="A122" s="6"/>
      <c r="B122" s="7" t="s">
        <v>294</v>
      </c>
      <c r="C122" s="7" t="s">
        <v>295</v>
      </c>
      <c r="D122" s="8" t="s">
        <v>296</v>
      </c>
      <c r="E122" s="9">
        <v>16360.8</v>
      </c>
      <c r="F122" s="9">
        <v>16360.8</v>
      </c>
      <c r="G122" s="9">
        <f t="shared" si="1"/>
        <v>16360.8</v>
      </c>
      <c r="H122" s="23"/>
    </row>
    <row r="123" spans="1:8" s="1" customFormat="1" ht="42" customHeight="1" outlineLevel="1" x14ac:dyDescent="0.2">
      <c r="A123" s="6"/>
      <c r="B123" s="7" t="s">
        <v>297</v>
      </c>
      <c r="C123" s="7" t="s">
        <v>298</v>
      </c>
      <c r="D123" s="8" t="s">
        <v>299</v>
      </c>
      <c r="E123" s="9">
        <v>7298.1</v>
      </c>
      <c r="F123" s="9">
        <v>7298.1</v>
      </c>
      <c r="G123" s="9">
        <f t="shared" si="1"/>
        <v>7298.1</v>
      </c>
      <c r="H123" s="23"/>
    </row>
    <row r="124" spans="1:8" s="1" customFormat="1" ht="42" customHeight="1" outlineLevel="1" x14ac:dyDescent="0.2">
      <c r="A124" s="6"/>
      <c r="B124" s="7" t="s">
        <v>336</v>
      </c>
      <c r="C124" s="7" t="s">
        <v>337</v>
      </c>
      <c r="D124" s="8" t="s">
        <v>338</v>
      </c>
      <c r="E124" s="9">
        <v>15658.7</v>
      </c>
      <c r="F124" s="9">
        <v>15658.7</v>
      </c>
      <c r="G124" s="9">
        <f t="shared" si="1"/>
        <v>15658.7</v>
      </c>
      <c r="H124" s="23"/>
    </row>
    <row r="125" spans="1:8" s="1" customFormat="1" ht="42" customHeight="1" outlineLevel="1" x14ac:dyDescent="0.2">
      <c r="A125" s="6"/>
      <c r="B125" s="7" t="s">
        <v>354</v>
      </c>
      <c r="C125" s="7" t="s">
        <v>355</v>
      </c>
      <c r="D125" s="8" t="s">
        <v>356</v>
      </c>
      <c r="E125" s="9">
        <v>4372.3999999999996</v>
      </c>
      <c r="F125" s="9">
        <v>4372.3999999999996</v>
      </c>
      <c r="G125" s="9">
        <f t="shared" si="1"/>
        <v>4372.3999999999996</v>
      </c>
      <c r="H125" s="23"/>
    </row>
    <row r="126" spans="1:8" s="1" customFormat="1" ht="42" customHeight="1" outlineLevel="1" x14ac:dyDescent="0.2">
      <c r="A126" s="6"/>
      <c r="B126" s="7" t="s">
        <v>357</v>
      </c>
      <c r="C126" s="7" t="s">
        <v>358</v>
      </c>
      <c r="D126" s="8" t="s">
        <v>359</v>
      </c>
      <c r="E126" s="9">
        <v>4724.3</v>
      </c>
      <c r="F126" s="9">
        <v>4724.3</v>
      </c>
      <c r="G126" s="9">
        <f t="shared" si="1"/>
        <v>4724.3</v>
      </c>
      <c r="H126" s="23"/>
    </row>
    <row r="127" spans="1:8" s="1" customFormat="1" ht="42" customHeight="1" outlineLevel="1" x14ac:dyDescent="0.2">
      <c r="A127" s="6"/>
      <c r="B127" s="7" t="s">
        <v>360</v>
      </c>
      <c r="C127" s="7" t="s">
        <v>361</v>
      </c>
      <c r="D127" s="8" t="s">
        <v>362</v>
      </c>
      <c r="E127" s="9">
        <v>16127.9</v>
      </c>
      <c r="F127" s="9">
        <v>16127.9</v>
      </c>
      <c r="G127" s="9">
        <f t="shared" si="1"/>
        <v>16127.9</v>
      </c>
      <c r="H127" s="23"/>
    </row>
    <row r="128" spans="1:8" s="1" customFormat="1" ht="42" customHeight="1" outlineLevel="1" x14ac:dyDescent="0.2">
      <c r="A128" s="6"/>
      <c r="B128" s="7" t="s">
        <v>366</v>
      </c>
      <c r="C128" s="7" t="s">
        <v>367</v>
      </c>
      <c r="D128" s="8" t="s">
        <v>368</v>
      </c>
      <c r="E128" s="9">
        <v>5076.2</v>
      </c>
      <c r="F128" s="9">
        <v>5076.2</v>
      </c>
      <c r="G128" s="9">
        <f t="shared" si="1"/>
        <v>5076.2</v>
      </c>
      <c r="H128" s="23"/>
    </row>
    <row r="129" spans="1:8" s="1" customFormat="1" ht="42" customHeight="1" outlineLevel="1" x14ac:dyDescent="0.2">
      <c r="A129" s="6"/>
      <c r="B129" s="7" t="s">
        <v>369</v>
      </c>
      <c r="C129" s="7" t="s">
        <v>370</v>
      </c>
      <c r="D129" s="8" t="s">
        <v>371</v>
      </c>
      <c r="E129" s="9">
        <v>5815.7</v>
      </c>
      <c r="F129" s="9">
        <v>5815.7</v>
      </c>
      <c r="G129" s="9">
        <f t="shared" si="1"/>
        <v>5815.7</v>
      </c>
      <c r="H129" s="23"/>
    </row>
    <row r="130" spans="1:8" s="1" customFormat="1" ht="42" customHeight="1" outlineLevel="1" x14ac:dyDescent="0.2">
      <c r="A130" s="6"/>
      <c r="B130" s="7" t="s">
        <v>372</v>
      </c>
      <c r="C130" s="7" t="s">
        <v>373</v>
      </c>
      <c r="D130" s="8" t="s">
        <v>374</v>
      </c>
      <c r="E130" s="9">
        <v>6699.7</v>
      </c>
      <c r="F130" s="9">
        <v>6699.7</v>
      </c>
      <c r="G130" s="9">
        <f t="shared" si="1"/>
        <v>6699.7</v>
      </c>
      <c r="H130" s="23"/>
    </row>
    <row r="131" spans="1:8" s="1" customFormat="1" ht="42" customHeight="1" outlineLevel="1" x14ac:dyDescent="0.2">
      <c r="A131" s="6"/>
      <c r="B131" s="7" t="s">
        <v>378</v>
      </c>
      <c r="C131" s="7" t="s">
        <v>379</v>
      </c>
      <c r="D131" s="8" t="s">
        <v>380</v>
      </c>
      <c r="E131" s="9">
        <v>14868.2</v>
      </c>
      <c r="F131" s="9">
        <v>14868.2</v>
      </c>
      <c r="G131" s="9">
        <f t="shared" si="1"/>
        <v>14868.2</v>
      </c>
      <c r="H131" s="23"/>
    </row>
    <row r="132" spans="1:8" s="1" customFormat="1" ht="42" customHeight="1" outlineLevel="1" x14ac:dyDescent="0.2">
      <c r="A132" s="6"/>
      <c r="B132" s="7" t="s">
        <v>381</v>
      </c>
      <c r="C132" s="7" t="s">
        <v>382</v>
      </c>
      <c r="D132" s="8" t="s">
        <v>383</v>
      </c>
      <c r="E132" s="9">
        <v>5120.3999999999996</v>
      </c>
      <c r="F132" s="9">
        <v>5120.3999999999996</v>
      </c>
      <c r="G132" s="9">
        <f t="shared" si="1"/>
        <v>5120.3999999999996</v>
      </c>
      <c r="H132" s="23"/>
    </row>
    <row r="133" spans="1:8" s="1" customFormat="1" ht="42" customHeight="1" outlineLevel="1" x14ac:dyDescent="0.2">
      <c r="A133" s="6"/>
      <c r="B133" s="7" t="s">
        <v>384</v>
      </c>
      <c r="C133" s="7" t="s">
        <v>385</v>
      </c>
      <c r="D133" s="8" t="s">
        <v>386</v>
      </c>
      <c r="E133" s="9">
        <v>5613.4</v>
      </c>
      <c r="F133" s="9">
        <v>5613.4</v>
      </c>
      <c r="G133" s="9">
        <f t="shared" si="1"/>
        <v>5613.4</v>
      </c>
      <c r="H133" s="23"/>
    </row>
    <row r="134" spans="1:8" s="1" customFormat="1" ht="24.95" customHeight="1" x14ac:dyDescent="0.2">
      <c r="A134" s="25"/>
      <c r="B134" s="26"/>
      <c r="C134" s="26"/>
      <c r="D134" s="27" t="s">
        <v>387</v>
      </c>
      <c r="E134" s="28"/>
      <c r="F134" s="28"/>
      <c r="G134" s="28"/>
      <c r="H134" s="29"/>
    </row>
    <row r="135" spans="1:8" s="1" customFormat="1" ht="42" customHeight="1" x14ac:dyDescent="0.2">
      <c r="A135" s="6"/>
      <c r="B135" s="7" t="s">
        <v>406</v>
      </c>
      <c r="C135" s="7" t="s">
        <v>407</v>
      </c>
      <c r="D135" s="6" t="s">
        <v>408</v>
      </c>
      <c r="E135" s="9">
        <v>10479.74</v>
      </c>
      <c r="F135" s="9">
        <v>10479.74</v>
      </c>
      <c r="G135" s="9">
        <f>-(F135*$G$2-F135)</f>
        <v>10479.74</v>
      </c>
      <c r="H135" s="23" t="s">
        <v>51</v>
      </c>
    </row>
    <row r="136" spans="1:8" s="1" customFormat="1" ht="42" customHeight="1" x14ac:dyDescent="0.2">
      <c r="A136" s="6"/>
      <c r="B136" s="7" t="s">
        <v>388</v>
      </c>
      <c r="C136" s="7" t="s">
        <v>389</v>
      </c>
      <c r="D136" s="6" t="s">
        <v>390</v>
      </c>
      <c r="E136" s="9">
        <v>12159.34</v>
      </c>
      <c r="F136" s="9">
        <v>12159.34</v>
      </c>
      <c r="G136" s="9">
        <f t="shared" si="1"/>
        <v>12159.34</v>
      </c>
      <c r="H136" s="23" t="s">
        <v>51</v>
      </c>
    </row>
    <row r="137" spans="1:8" s="1" customFormat="1" ht="42" customHeight="1" x14ac:dyDescent="0.2">
      <c r="A137" s="6"/>
      <c r="B137" s="7" t="s">
        <v>433</v>
      </c>
      <c r="C137" s="7" t="s">
        <v>434</v>
      </c>
      <c r="D137" s="6" t="s">
        <v>435</v>
      </c>
      <c r="E137" s="9">
        <v>12298.23</v>
      </c>
      <c r="F137" s="9">
        <v>12298.23</v>
      </c>
      <c r="G137" s="9">
        <f>-(F137*$G$2-F137)</f>
        <v>12298.23</v>
      </c>
      <c r="H137" s="23" t="s">
        <v>51</v>
      </c>
    </row>
    <row r="138" spans="1:8" s="1" customFormat="1" ht="42" customHeight="1" x14ac:dyDescent="0.2">
      <c r="A138" s="6"/>
      <c r="B138" s="7" t="s">
        <v>439</v>
      </c>
      <c r="C138" s="7" t="s">
        <v>440</v>
      </c>
      <c r="D138" s="6" t="s">
        <v>441</v>
      </c>
      <c r="E138" s="9">
        <v>13968.14</v>
      </c>
      <c r="F138" s="9">
        <v>13968.14</v>
      </c>
      <c r="G138" s="9">
        <f>-(F138*$G$2-F138)</f>
        <v>13968.14</v>
      </c>
      <c r="H138" s="23" t="s">
        <v>51</v>
      </c>
    </row>
    <row r="139" spans="1:8" s="1" customFormat="1" ht="42" customHeight="1" x14ac:dyDescent="0.2">
      <c r="A139" s="6"/>
      <c r="B139" s="7" t="s">
        <v>442</v>
      </c>
      <c r="C139" s="7" t="s">
        <v>443</v>
      </c>
      <c r="D139" s="6" t="s">
        <v>444</v>
      </c>
      <c r="E139" s="9">
        <v>13968.14</v>
      </c>
      <c r="F139" s="9">
        <v>13968.14</v>
      </c>
      <c r="G139" s="9">
        <f>-(F139*$G$2-F139)</f>
        <v>13968.14</v>
      </c>
      <c r="H139" s="23" t="s">
        <v>51</v>
      </c>
    </row>
    <row r="140" spans="1:8" s="1" customFormat="1" ht="42" customHeight="1" x14ac:dyDescent="0.2">
      <c r="A140" s="6"/>
      <c r="B140" s="7" t="s">
        <v>445</v>
      </c>
      <c r="C140" s="7" t="s">
        <v>446</v>
      </c>
      <c r="D140" s="6" t="s">
        <v>447</v>
      </c>
      <c r="E140" s="9">
        <v>13968.14</v>
      </c>
      <c r="F140" s="9">
        <v>13968.14</v>
      </c>
      <c r="G140" s="9">
        <f>-(F140*$G$2-F140)</f>
        <v>13968.14</v>
      </c>
      <c r="H140" s="23" t="s">
        <v>51</v>
      </c>
    </row>
    <row r="141" spans="1:8" s="1" customFormat="1" ht="42" customHeight="1" x14ac:dyDescent="0.2">
      <c r="A141" s="6"/>
      <c r="B141" s="7" t="s">
        <v>448</v>
      </c>
      <c r="C141" s="7" t="s">
        <v>449</v>
      </c>
      <c r="D141" s="6" t="s">
        <v>450</v>
      </c>
      <c r="E141" s="9">
        <v>15263.37</v>
      </c>
      <c r="F141" s="9">
        <v>15263.37</v>
      </c>
      <c r="G141" s="9">
        <f>-(F141*$G$2-F141)</f>
        <v>15263.37</v>
      </c>
      <c r="H141" s="23" t="s">
        <v>51</v>
      </c>
    </row>
    <row r="142" spans="1:8" s="1" customFormat="1" ht="42" customHeight="1" x14ac:dyDescent="0.2">
      <c r="A142" s="6"/>
      <c r="B142" s="7" t="s">
        <v>484</v>
      </c>
      <c r="C142" s="7" t="s">
        <v>485</v>
      </c>
      <c r="D142" s="6" t="s">
        <v>486</v>
      </c>
      <c r="E142" s="9">
        <v>14535</v>
      </c>
      <c r="F142" s="9">
        <v>14535</v>
      </c>
      <c r="G142" s="9">
        <f>-(F142*$G$2-F142)</f>
        <v>14535</v>
      </c>
      <c r="H142" s="23" t="s">
        <v>51</v>
      </c>
    </row>
    <row r="143" spans="1:8" s="1" customFormat="1" ht="42" customHeight="1" x14ac:dyDescent="0.2">
      <c r="A143" s="6"/>
      <c r="B143" s="7" t="s">
        <v>487</v>
      </c>
      <c r="C143" s="7" t="s">
        <v>488</v>
      </c>
      <c r="D143" s="6" t="s">
        <v>489</v>
      </c>
      <c r="E143" s="9">
        <v>14535</v>
      </c>
      <c r="F143" s="9">
        <v>14535</v>
      </c>
      <c r="G143" s="9">
        <f>-(F143*$G$2-F143)</f>
        <v>14535</v>
      </c>
      <c r="H143" s="23" t="s">
        <v>51</v>
      </c>
    </row>
    <row r="144" spans="1:8" s="1" customFormat="1" ht="42" customHeight="1" x14ac:dyDescent="0.2">
      <c r="A144" s="6"/>
      <c r="B144" s="7" t="s">
        <v>490</v>
      </c>
      <c r="C144" s="7" t="s">
        <v>491</v>
      </c>
      <c r="D144" s="6" t="s">
        <v>492</v>
      </c>
      <c r="E144" s="9">
        <v>14535</v>
      </c>
      <c r="F144" s="9">
        <v>14535</v>
      </c>
      <c r="G144" s="9">
        <f>-(F144*$G$2-F144)</f>
        <v>14535</v>
      </c>
      <c r="H144" s="23" t="s">
        <v>51</v>
      </c>
    </row>
    <row r="145" spans="1:8" s="1" customFormat="1" ht="42" customHeight="1" x14ac:dyDescent="0.2">
      <c r="A145" s="6"/>
      <c r="B145" s="7" t="s">
        <v>520</v>
      </c>
      <c r="C145" s="7" t="s">
        <v>521</v>
      </c>
      <c r="D145" s="6" t="s">
        <v>522</v>
      </c>
      <c r="E145" s="9">
        <v>13264</v>
      </c>
      <c r="F145" s="9">
        <v>13264</v>
      </c>
      <c r="G145" s="9">
        <f>-(F145*$G$2-F145)</f>
        <v>13264</v>
      </c>
      <c r="H145" s="23" t="s">
        <v>51</v>
      </c>
    </row>
    <row r="146" spans="1:8" s="1" customFormat="1" ht="42" customHeight="1" x14ac:dyDescent="0.2">
      <c r="A146" s="6"/>
      <c r="B146" s="7" t="s">
        <v>526</v>
      </c>
      <c r="C146" s="7" t="s">
        <v>527</v>
      </c>
      <c r="D146" s="6" t="s">
        <v>528</v>
      </c>
      <c r="E146" s="9">
        <v>14152.25</v>
      </c>
      <c r="F146" s="9">
        <v>14152.25</v>
      </c>
      <c r="G146" s="9">
        <f>-(F146*$G$2-F146)</f>
        <v>14152.25</v>
      </c>
      <c r="H146" s="23" t="s">
        <v>51</v>
      </c>
    </row>
    <row r="147" spans="1:8" s="1" customFormat="1" ht="42" customHeight="1" x14ac:dyDescent="0.2">
      <c r="A147" s="6"/>
      <c r="B147" s="7" t="s">
        <v>529</v>
      </c>
      <c r="C147" s="7" t="s">
        <v>530</v>
      </c>
      <c r="D147" s="6" t="s">
        <v>531</v>
      </c>
      <c r="E147" s="9">
        <v>14152.25</v>
      </c>
      <c r="F147" s="9">
        <v>14152.25</v>
      </c>
      <c r="G147" s="9">
        <f>-(F147*$G$2-F147)</f>
        <v>14152.25</v>
      </c>
      <c r="H147" s="23" t="s">
        <v>51</v>
      </c>
    </row>
    <row r="148" spans="1:8" s="1" customFormat="1" ht="42" customHeight="1" x14ac:dyDescent="0.2">
      <c r="A148" s="6"/>
      <c r="B148" s="7" t="s">
        <v>532</v>
      </c>
      <c r="C148" s="7" t="s">
        <v>533</v>
      </c>
      <c r="D148" s="6" t="s">
        <v>534</v>
      </c>
      <c r="E148" s="9">
        <v>14549.54</v>
      </c>
      <c r="F148" s="9">
        <v>14549.54</v>
      </c>
      <c r="G148" s="9">
        <f>-(F148*$G$2-F148)</f>
        <v>14549.54</v>
      </c>
      <c r="H148" s="23" t="s">
        <v>51</v>
      </c>
    </row>
    <row r="149" spans="1:8" s="1" customFormat="1" ht="42" customHeight="1" x14ac:dyDescent="0.2">
      <c r="A149" s="6"/>
      <c r="B149" s="7" t="s">
        <v>535</v>
      </c>
      <c r="C149" s="7" t="s">
        <v>536</v>
      </c>
      <c r="D149" s="6" t="s">
        <v>537</v>
      </c>
      <c r="E149" s="9">
        <v>14549.54</v>
      </c>
      <c r="F149" s="9">
        <v>14549.54</v>
      </c>
      <c r="G149" s="9">
        <f>-(F149*$G$2-F149)</f>
        <v>14549.54</v>
      </c>
      <c r="H149" s="23" t="s">
        <v>51</v>
      </c>
    </row>
    <row r="150" spans="1:8" s="1" customFormat="1" ht="42" customHeight="1" x14ac:dyDescent="0.2">
      <c r="A150" s="6"/>
      <c r="B150" s="7" t="s">
        <v>541</v>
      </c>
      <c r="C150" s="7" t="s">
        <v>542</v>
      </c>
      <c r="D150" s="6" t="s">
        <v>543</v>
      </c>
      <c r="E150" s="9">
        <v>13444.88</v>
      </c>
      <c r="F150" s="9">
        <v>13444.88</v>
      </c>
      <c r="G150" s="9">
        <f>-(F150*$G$2-F150)</f>
        <v>13444.88</v>
      </c>
      <c r="H150" s="23" t="s">
        <v>51</v>
      </c>
    </row>
    <row r="151" spans="1:8" s="1" customFormat="1" ht="42" customHeight="1" x14ac:dyDescent="0.2">
      <c r="A151" s="6"/>
      <c r="B151" s="7" t="s">
        <v>565</v>
      </c>
      <c r="C151" s="7" t="s">
        <v>566</v>
      </c>
      <c r="D151" s="6" t="s">
        <v>567</v>
      </c>
      <c r="E151" s="9">
        <v>10880.26</v>
      </c>
      <c r="F151" s="9">
        <v>10880.26</v>
      </c>
      <c r="G151" s="9">
        <f>-(F151*$G$2-F151)</f>
        <v>10880.26</v>
      </c>
      <c r="H151" s="23" t="s">
        <v>51</v>
      </c>
    </row>
    <row r="152" spans="1:8" s="1" customFormat="1" ht="42" customHeight="1" x14ac:dyDescent="0.2">
      <c r="A152" s="6"/>
      <c r="B152" s="7" t="s">
        <v>568</v>
      </c>
      <c r="C152" s="7" t="s">
        <v>569</v>
      </c>
      <c r="D152" s="6" t="s">
        <v>570</v>
      </c>
      <c r="E152" s="9">
        <v>11912.24</v>
      </c>
      <c r="F152" s="9">
        <v>11912.24</v>
      </c>
      <c r="G152" s="9">
        <f>-(F152*$G$2-F152)</f>
        <v>11912.24</v>
      </c>
      <c r="H152" s="23" t="s">
        <v>51</v>
      </c>
    </row>
    <row r="153" spans="1:8" s="1" customFormat="1" ht="42" customHeight="1" x14ac:dyDescent="0.2">
      <c r="A153" s="6"/>
      <c r="B153" s="7" t="s">
        <v>571</v>
      </c>
      <c r="C153" s="7" t="s">
        <v>572</v>
      </c>
      <c r="D153" s="6" t="s">
        <v>573</v>
      </c>
      <c r="E153" s="9">
        <v>11912.24</v>
      </c>
      <c r="F153" s="9">
        <v>11912.24</v>
      </c>
      <c r="G153" s="9">
        <f>-(F153*$G$2-F153)</f>
        <v>11912.24</v>
      </c>
      <c r="H153" s="23" t="s">
        <v>51</v>
      </c>
    </row>
    <row r="154" spans="1:8" s="1" customFormat="1" ht="42" customHeight="1" x14ac:dyDescent="0.2">
      <c r="A154" s="6"/>
      <c r="B154" s="7" t="s">
        <v>574</v>
      </c>
      <c r="C154" s="7" t="s">
        <v>575</v>
      </c>
      <c r="D154" s="6" t="s">
        <v>576</v>
      </c>
      <c r="E154" s="9">
        <v>11912.24</v>
      </c>
      <c r="F154" s="9">
        <v>11912.24</v>
      </c>
      <c r="G154" s="9">
        <f>-(F154*$G$2-F154)</f>
        <v>11912.24</v>
      </c>
      <c r="H154" s="23" t="s">
        <v>51</v>
      </c>
    </row>
    <row r="155" spans="1:8" s="1" customFormat="1" ht="42" customHeight="1" x14ac:dyDescent="0.2">
      <c r="A155" s="6"/>
      <c r="B155" s="7" t="s">
        <v>580</v>
      </c>
      <c r="C155" s="7" t="s">
        <v>581</v>
      </c>
      <c r="D155" s="6" t="s">
        <v>582</v>
      </c>
      <c r="E155" s="9">
        <v>9769.14</v>
      </c>
      <c r="F155" s="9">
        <v>9769.14</v>
      </c>
      <c r="G155" s="9">
        <f>-(F155*$G$2-F155)</f>
        <v>9769.14</v>
      </c>
      <c r="H155" s="23" t="s">
        <v>51</v>
      </c>
    </row>
    <row r="156" spans="1:8" s="1" customFormat="1" ht="42" customHeight="1" x14ac:dyDescent="0.2">
      <c r="A156" s="6"/>
      <c r="B156" s="7" t="s">
        <v>607</v>
      </c>
      <c r="C156" s="7" t="s">
        <v>608</v>
      </c>
      <c r="D156" s="6" t="s">
        <v>609</v>
      </c>
      <c r="E156" s="9">
        <v>16206.53</v>
      </c>
      <c r="F156" s="9">
        <v>16206.53</v>
      </c>
      <c r="G156" s="9">
        <f>-(F156*$G$2-F156)</f>
        <v>16206.53</v>
      </c>
      <c r="H156" s="23" t="s">
        <v>51</v>
      </c>
    </row>
    <row r="157" spans="1:8" s="1" customFormat="1" ht="42" customHeight="1" x14ac:dyDescent="0.2">
      <c r="A157" s="6"/>
      <c r="B157" s="7" t="s">
        <v>610</v>
      </c>
      <c r="C157" s="7" t="s">
        <v>611</v>
      </c>
      <c r="D157" s="6" t="s">
        <v>612</v>
      </c>
      <c r="E157" s="9">
        <v>16206.53</v>
      </c>
      <c r="F157" s="9">
        <v>16206.53</v>
      </c>
      <c r="G157" s="9">
        <f>-(F157*$G$2-F157)</f>
        <v>16206.53</v>
      </c>
      <c r="H157" s="23" t="s">
        <v>51</v>
      </c>
    </row>
    <row r="158" spans="1:8" s="1" customFormat="1" ht="42" customHeight="1" x14ac:dyDescent="0.2">
      <c r="A158" s="6"/>
      <c r="B158" s="7" t="s">
        <v>613</v>
      </c>
      <c r="C158" s="7" t="s">
        <v>614</v>
      </c>
      <c r="D158" s="6" t="s">
        <v>615</v>
      </c>
      <c r="E158" s="9">
        <v>18123.53</v>
      </c>
      <c r="F158" s="9">
        <v>18123.53</v>
      </c>
      <c r="G158" s="9">
        <f>-(F158*$G$2-F158)</f>
        <v>18123.53</v>
      </c>
      <c r="H158" s="23" t="s">
        <v>51</v>
      </c>
    </row>
    <row r="159" spans="1:8" s="1" customFormat="1" ht="42" customHeight="1" x14ac:dyDescent="0.2">
      <c r="A159" s="6"/>
      <c r="B159" s="7" t="s">
        <v>649</v>
      </c>
      <c r="C159" s="7" t="s">
        <v>650</v>
      </c>
      <c r="D159" s="6" t="s">
        <v>651</v>
      </c>
      <c r="E159" s="9">
        <v>17553.439999999999</v>
      </c>
      <c r="F159" s="9">
        <v>17553.439999999999</v>
      </c>
      <c r="G159" s="9">
        <f>-(F159*$G$2-F159)</f>
        <v>17553.439999999999</v>
      </c>
      <c r="H159" s="23" t="s">
        <v>51</v>
      </c>
    </row>
    <row r="160" spans="1:8" s="1" customFormat="1" ht="42" customHeight="1" x14ac:dyDescent="0.2">
      <c r="A160" s="6"/>
      <c r="B160" s="7" t="s">
        <v>652</v>
      </c>
      <c r="C160" s="7" t="s">
        <v>653</v>
      </c>
      <c r="D160" s="6" t="s">
        <v>654</v>
      </c>
      <c r="E160" s="9">
        <v>17553.439999999999</v>
      </c>
      <c r="F160" s="9">
        <v>17553.439999999999</v>
      </c>
      <c r="G160" s="9">
        <f>-(F160*$G$2-F160)</f>
        <v>17553.439999999999</v>
      </c>
      <c r="H160" s="23" t="s">
        <v>51</v>
      </c>
    </row>
    <row r="161" spans="1:8" s="1" customFormat="1" ht="42" customHeight="1" x14ac:dyDescent="0.2">
      <c r="A161" s="6"/>
      <c r="B161" s="7" t="s">
        <v>661</v>
      </c>
      <c r="C161" s="7" t="s">
        <v>662</v>
      </c>
      <c r="D161" s="6" t="s">
        <v>663</v>
      </c>
      <c r="E161" s="9">
        <v>19701.39</v>
      </c>
      <c r="F161" s="9">
        <v>19701.39</v>
      </c>
      <c r="G161" s="9">
        <f>-(F161*$G$2-F161)</f>
        <v>19701.39</v>
      </c>
      <c r="H161" s="23" t="s">
        <v>51</v>
      </c>
    </row>
    <row r="162" spans="1:8" s="1" customFormat="1" ht="42" customHeight="1" x14ac:dyDescent="0.2">
      <c r="A162" s="6"/>
      <c r="B162" s="7" t="s">
        <v>673</v>
      </c>
      <c r="C162" s="7" t="s">
        <v>674</v>
      </c>
      <c r="D162" s="6" t="s">
        <v>675</v>
      </c>
      <c r="E162" s="9">
        <v>10625</v>
      </c>
      <c r="F162" s="9">
        <v>10625</v>
      </c>
      <c r="G162" s="9">
        <f>-(F162*$G$2-F162)</f>
        <v>10625</v>
      </c>
      <c r="H162" s="23" t="s">
        <v>51</v>
      </c>
    </row>
    <row r="163" spans="1:8" s="1" customFormat="1" ht="42" customHeight="1" x14ac:dyDescent="0.2">
      <c r="A163" s="6"/>
      <c r="B163" s="7" t="s">
        <v>676</v>
      </c>
      <c r="C163" s="7" t="s">
        <v>677</v>
      </c>
      <c r="D163" s="6" t="s">
        <v>678</v>
      </c>
      <c r="E163" s="9">
        <v>11607.14</v>
      </c>
      <c r="F163" s="9">
        <v>11607.14</v>
      </c>
      <c r="G163" s="9">
        <f>-(F163*$G$2-F163)</f>
        <v>11607.14</v>
      </c>
      <c r="H163" s="23" t="s">
        <v>51</v>
      </c>
    </row>
    <row r="164" spans="1:8" s="1" customFormat="1" ht="42" customHeight="1" x14ac:dyDescent="0.2">
      <c r="A164" s="6"/>
      <c r="B164" s="7" t="s">
        <v>679</v>
      </c>
      <c r="C164" s="7" t="s">
        <v>680</v>
      </c>
      <c r="D164" s="6" t="s">
        <v>681</v>
      </c>
      <c r="E164" s="9">
        <v>12714.9</v>
      </c>
      <c r="F164" s="9">
        <v>12714.9</v>
      </c>
      <c r="G164" s="9">
        <f>-(F164*$G$2-F164)</f>
        <v>12714.9</v>
      </c>
      <c r="H164" s="23" t="s">
        <v>51</v>
      </c>
    </row>
    <row r="165" spans="1:8" s="1" customFormat="1" ht="42" customHeight="1" x14ac:dyDescent="0.2">
      <c r="A165" s="6"/>
      <c r="B165" s="7" t="s">
        <v>703</v>
      </c>
      <c r="C165" s="7" t="s">
        <v>704</v>
      </c>
      <c r="D165" s="6" t="s">
        <v>705</v>
      </c>
      <c r="E165" s="9">
        <v>10522.69</v>
      </c>
      <c r="F165" s="9">
        <v>10522.69</v>
      </c>
      <c r="G165" s="9">
        <f>-(F165*$G$2-F165)</f>
        <v>10522.69</v>
      </c>
      <c r="H165" s="23" t="s">
        <v>51</v>
      </c>
    </row>
    <row r="166" spans="1:8" s="1" customFormat="1" ht="42" customHeight="1" x14ac:dyDescent="0.2">
      <c r="A166" s="6"/>
      <c r="B166" s="7" t="s">
        <v>706</v>
      </c>
      <c r="C166" s="7" t="s">
        <v>707</v>
      </c>
      <c r="D166" s="6" t="s">
        <v>708</v>
      </c>
      <c r="E166" s="9">
        <v>9362.44</v>
      </c>
      <c r="F166" s="9">
        <v>9362.44</v>
      </c>
      <c r="G166" s="9">
        <f>-(F166*$G$2-F166)</f>
        <v>9362.44</v>
      </c>
      <c r="H166" s="23" t="s">
        <v>51</v>
      </c>
    </row>
    <row r="167" spans="1:8" s="1" customFormat="1" ht="42" customHeight="1" x14ac:dyDescent="0.2">
      <c r="A167" s="6"/>
      <c r="B167" s="7" t="s">
        <v>391</v>
      </c>
      <c r="C167" s="7" t="s">
        <v>392</v>
      </c>
      <c r="D167" s="6" t="s">
        <v>393</v>
      </c>
      <c r="E167" s="9">
        <v>12799.3</v>
      </c>
      <c r="F167" s="9">
        <v>12799.3</v>
      </c>
      <c r="G167" s="9">
        <f t="shared" ref="G167:G210" si="2">-(F167*$G$2-F167)</f>
        <v>12799.3</v>
      </c>
      <c r="H167" s="23"/>
    </row>
    <row r="168" spans="1:8" s="1" customFormat="1" ht="42" customHeight="1" x14ac:dyDescent="0.2">
      <c r="A168" s="6"/>
      <c r="B168" s="7" t="s">
        <v>394</v>
      </c>
      <c r="C168" s="7" t="s">
        <v>395</v>
      </c>
      <c r="D168" s="6" t="s">
        <v>396</v>
      </c>
      <c r="E168" s="9">
        <v>10108.200000000001</v>
      </c>
      <c r="F168" s="9">
        <v>10108.200000000001</v>
      </c>
      <c r="G168" s="9">
        <f t="shared" si="2"/>
        <v>10108.200000000001</v>
      </c>
      <c r="H168" s="23"/>
    </row>
    <row r="169" spans="1:8" s="1" customFormat="1" ht="42" customHeight="1" x14ac:dyDescent="0.2">
      <c r="A169" s="6"/>
      <c r="B169" s="7" t="s">
        <v>397</v>
      </c>
      <c r="C169" s="7" t="s">
        <v>398</v>
      </c>
      <c r="D169" s="6" t="s">
        <v>399</v>
      </c>
      <c r="E169" s="9">
        <v>10108.200000000001</v>
      </c>
      <c r="F169" s="9">
        <v>10108.200000000001</v>
      </c>
      <c r="G169" s="9">
        <f t="shared" si="2"/>
        <v>10108.200000000001</v>
      </c>
      <c r="H169" s="23"/>
    </row>
    <row r="170" spans="1:8" s="1" customFormat="1" ht="42" customHeight="1" x14ac:dyDescent="0.2">
      <c r="A170" s="6"/>
      <c r="B170" s="7" t="s">
        <v>400</v>
      </c>
      <c r="C170" s="7" t="s">
        <v>401</v>
      </c>
      <c r="D170" s="6" t="s">
        <v>402</v>
      </c>
      <c r="E170" s="9">
        <v>10108.200000000001</v>
      </c>
      <c r="F170" s="9">
        <v>10108.200000000001</v>
      </c>
      <c r="G170" s="9">
        <f t="shared" si="2"/>
        <v>10108.200000000001</v>
      </c>
      <c r="H170" s="23"/>
    </row>
    <row r="171" spans="1:8" s="1" customFormat="1" ht="42" customHeight="1" x14ac:dyDescent="0.2">
      <c r="A171" s="6"/>
      <c r="B171" s="7" t="s">
        <v>403</v>
      </c>
      <c r="C171" s="7" t="s">
        <v>404</v>
      </c>
      <c r="D171" s="6" t="s">
        <v>405</v>
      </c>
      <c r="E171" s="9">
        <v>11031.3</v>
      </c>
      <c r="F171" s="9">
        <v>11031.3</v>
      </c>
      <c r="G171" s="9">
        <f t="shared" si="2"/>
        <v>11031.3</v>
      </c>
      <c r="H171" s="23"/>
    </row>
    <row r="172" spans="1:8" s="1" customFormat="1" ht="42" customHeight="1" x14ac:dyDescent="0.2">
      <c r="A172" s="6"/>
      <c r="B172" s="7" t="s">
        <v>409</v>
      </c>
      <c r="C172" s="7" t="s">
        <v>410</v>
      </c>
      <c r="D172" s="6" t="s">
        <v>411</v>
      </c>
      <c r="E172" s="9">
        <v>11031.3</v>
      </c>
      <c r="F172" s="9">
        <v>11031.3</v>
      </c>
      <c r="G172" s="9">
        <f t="shared" si="2"/>
        <v>11031.3</v>
      </c>
      <c r="H172" s="23"/>
    </row>
    <row r="173" spans="1:8" s="1" customFormat="1" ht="42" customHeight="1" x14ac:dyDescent="0.2">
      <c r="A173" s="6"/>
      <c r="B173" s="7" t="s">
        <v>412</v>
      </c>
      <c r="C173" s="7" t="s">
        <v>413</v>
      </c>
      <c r="D173" s="6" t="s">
        <v>414</v>
      </c>
      <c r="E173" s="9">
        <v>9331.2999999999993</v>
      </c>
      <c r="F173" s="9">
        <v>9331.2999999999993</v>
      </c>
      <c r="G173" s="9">
        <f t="shared" si="2"/>
        <v>9331.2999999999993</v>
      </c>
      <c r="H173" s="23"/>
    </row>
    <row r="174" spans="1:8" s="1" customFormat="1" ht="42" customHeight="1" x14ac:dyDescent="0.2">
      <c r="A174" s="6"/>
      <c r="B174" s="7" t="s">
        <v>415</v>
      </c>
      <c r="C174" s="7" t="s">
        <v>416</v>
      </c>
      <c r="D174" s="6" t="s">
        <v>417</v>
      </c>
      <c r="E174" s="9">
        <v>9331.2999999999993</v>
      </c>
      <c r="F174" s="9">
        <v>9331.2999999999993</v>
      </c>
      <c r="G174" s="9">
        <f t="shared" si="2"/>
        <v>9331.2999999999993</v>
      </c>
      <c r="H174" s="23"/>
    </row>
    <row r="175" spans="1:8" s="1" customFormat="1" ht="42" customHeight="1" x14ac:dyDescent="0.2">
      <c r="A175" s="6"/>
      <c r="B175" s="7" t="s">
        <v>418</v>
      </c>
      <c r="C175" s="7" t="s">
        <v>419</v>
      </c>
      <c r="D175" s="6" t="s">
        <v>420</v>
      </c>
      <c r="E175" s="9">
        <v>9331.2999999999993</v>
      </c>
      <c r="F175" s="9">
        <v>9331.2999999999993</v>
      </c>
      <c r="G175" s="9">
        <f t="shared" si="2"/>
        <v>9331.2999999999993</v>
      </c>
      <c r="H175" s="23"/>
    </row>
    <row r="176" spans="1:8" s="1" customFormat="1" ht="42" customHeight="1" x14ac:dyDescent="0.2">
      <c r="A176" s="6"/>
      <c r="B176" s="7" t="s">
        <v>421</v>
      </c>
      <c r="C176" s="7" t="s">
        <v>422</v>
      </c>
      <c r="D176" s="6" t="s">
        <v>423</v>
      </c>
      <c r="E176" s="9">
        <v>11162.2</v>
      </c>
      <c r="F176" s="9">
        <v>11162.2</v>
      </c>
      <c r="G176" s="9">
        <f t="shared" si="2"/>
        <v>11162.2</v>
      </c>
      <c r="H176" s="23"/>
    </row>
    <row r="177" spans="1:8" s="1" customFormat="1" ht="42" customHeight="1" x14ac:dyDescent="0.2">
      <c r="A177" s="6"/>
      <c r="B177" s="7" t="s">
        <v>424</v>
      </c>
      <c r="C177" s="7" t="s">
        <v>425</v>
      </c>
      <c r="D177" s="6" t="s">
        <v>426</v>
      </c>
      <c r="E177" s="9">
        <v>11162.2</v>
      </c>
      <c r="F177" s="9">
        <v>11162.2</v>
      </c>
      <c r="G177" s="9">
        <f t="shared" si="2"/>
        <v>11162.2</v>
      </c>
      <c r="H177" s="23"/>
    </row>
    <row r="178" spans="1:8" s="1" customFormat="1" ht="42" customHeight="1" x14ac:dyDescent="0.2">
      <c r="A178" s="6"/>
      <c r="B178" s="7" t="s">
        <v>427</v>
      </c>
      <c r="C178" s="7" t="s">
        <v>428</v>
      </c>
      <c r="D178" s="6" t="s">
        <v>429</v>
      </c>
      <c r="E178" s="9">
        <v>11162.2</v>
      </c>
      <c r="F178" s="9">
        <v>11162.2</v>
      </c>
      <c r="G178" s="9">
        <f t="shared" si="2"/>
        <v>11162.2</v>
      </c>
      <c r="H178" s="23"/>
    </row>
    <row r="179" spans="1:8" s="1" customFormat="1" ht="42" customHeight="1" x14ac:dyDescent="0.2">
      <c r="A179" s="6"/>
      <c r="B179" s="7" t="s">
        <v>430</v>
      </c>
      <c r="C179" s="7" t="s">
        <v>431</v>
      </c>
      <c r="D179" s="6" t="s">
        <v>432</v>
      </c>
      <c r="E179" s="9">
        <v>12945.5</v>
      </c>
      <c r="F179" s="9">
        <v>12945.5</v>
      </c>
      <c r="G179" s="9">
        <f t="shared" si="2"/>
        <v>12945.5</v>
      </c>
      <c r="H179" s="23"/>
    </row>
    <row r="180" spans="1:8" s="1" customFormat="1" ht="42" customHeight="1" x14ac:dyDescent="0.2">
      <c r="A180" s="6"/>
      <c r="B180" s="7" t="s">
        <v>436</v>
      </c>
      <c r="C180" s="7" t="s">
        <v>437</v>
      </c>
      <c r="D180" s="6" t="s">
        <v>438</v>
      </c>
      <c r="E180" s="9">
        <v>12945.5</v>
      </c>
      <c r="F180" s="9">
        <v>12945.5</v>
      </c>
      <c r="G180" s="9">
        <f t="shared" si="2"/>
        <v>12945.5</v>
      </c>
      <c r="H180" s="23"/>
    </row>
    <row r="181" spans="1:8" s="1" customFormat="1" ht="42" customHeight="1" x14ac:dyDescent="0.2">
      <c r="A181" s="6"/>
      <c r="B181" s="7" t="s">
        <v>451</v>
      </c>
      <c r="C181" s="7" t="s">
        <v>452</v>
      </c>
      <c r="D181" s="6" t="s">
        <v>453</v>
      </c>
      <c r="E181" s="9">
        <v>16066.7</v>
      </c>
      <c r="F181" s="9">
        <v>16066.7</v>
      </c>
      <c r="G181" s="9">
        <f t="shared" si="2"/>
        <v>16066.7</v>
      </c>
      <c r="H181" s="23"/>
    </row>
    <row r="182" spans="1:8" s="1" customFormat="1" ht="42" customHeight="1" x14ac:dyDescent="0.2">
      <c r="A182" s="6"/>
      <c r="B182" s="7" t="s">
        <v>454</v>
      </c>
      <c r="C182" s="7" t="s">
        <v>455</v>
      </c>
      <c r="D182" s="6" t="s">
        <v>456</v>
      </c>
      <c r="E182" s="9">
        <v>16066.7</v>
      </c>
      <c r="F182" s="9">
        <v>16066.7</v>
      </c>
      <c r="G182" s="9">
        <f t="shared" si="2"/>
        <v>16066.7</v>
      </c>
      <c r="H182" s="23"/>
    </row>
    <row r="183" spans="1:8" s="1" customFormat="1" ht="42" customHeight="1" x14ac:dyDescent="0.2">
      <c r="A183" s="6"/>
      <c r="B183" s="7" t="s">
        <v>457</v>
      </c>
      <c r="C183" s="7" t="s">
        <v>458</v>
      </c>
      <c r="D183" s="6" t="s">
        <v>459</v>
      </c>
      <c r="E183" s="9">
        <v>9768.2000000000007</v>
      </c>
      <c r="F183" s="9">
        <v>9768.2000000000007</v>
      </c>
      <c r="G183" s="9">
        <f t="shared" si="2"/>
        <v>9768.2000000000007</v>
      </c>
      <c r="H183" s="23"/>
    </row>
    <row r="184" spans="1:8" s="1" customFormat="1" ht="42" customHeight="1" x14ac:dyDescent="0.2">
      <c r="A184" s="6"/>
      <c r="B184" s="7" t="s">
        <v>460</v>
      </c>
      <c r="C184" s="7" t="s">
        <v>461</v>
      </c>
      <c r="D184" s="6" t="s">
        <v>462</v>
      </c>
      <c r="E184" s="9">
        <v>9768.2000000000007</v>
      </c>
      <c r="F184" s="9">
        <v>9768.2000000000007</v>
      </c>
      <c r="G184" s="9">
        <f t="shared" si="2"/>
        <v>9768.2000000000007</v>
      </c>
      <c r="H184" s="23"/>
    </row>
    <row r="185" spans="1:8" s="1" customFormat="1" ht="42" customHeight="1" x14ac:dyDescent="0.2">
      <c r="A185" s="6"/>
      <c r="B185" s="7" t="s">
        <v>463</v>
      </c>
      <c r="C185" s="7" t="s">
        <v>464</v>
      </c>
      <c r="D185" s="6" t="s">
        <v>465</v>
      </c>
      <c r="E185" s="9">
        <v>9768.2000000000007</v>
      </c>
      <c r="F185" s="9">
        <v>9768.2000000000007</v>
      </c>
      <c r="G185" s="9">
        <f t="shared" si="2"/>
        <v>9768.2000000000007</v>
      </c>
      <c r="H185" s="23"/>
    </row>
    <row r="186" spans="1:8" s="1" customFormat="1" ht="42" customHeight="1" x14ac:dyDescent="0.2">
      <c r="A186" s="6"/>
      <c r="B186" s="7" t="s">
        <v>466</v>
      </c>
      <c r="C186" s="7" t="s">
        <v>467</v>
      </c>
      <c r="D186" s="6" t="s">
        <v>468</v>
      </c>
      <c r="E186" s="9">
        <v>11760.6</v>
      </c>
      <c r="F186" s="9">
        <v>11760.6</v>
      </c>
      <c r="G186" s="9">
        <f t="shared" si="2"/>
        <v>11760.6</v>
      </c>
      <c r="H186" s="23"/>
    </row>
    <row r="187" spans="1:8" s="1" customFormat="1" ht="42" customHeight="1" x14ac:dyDescent="0.2">
      <c r="A187" s="6"/>
      <c r="B187" s="7" t="s">
        <v>469</v>
      </c>
      <c r="C187" s="7" t="s">
        <v>470</v>
      </c>
      <c r="D187" s="6" t="s">
        <v>471</v>
      </c>
      <c r="E187" s="9">
        <v>11760.6</v>
      </c>
      <c r="F187" s="9">
        <v>11760.6</v>
      </c>
      <c r="G187" s="9">
        <f t="shared" si="2"/>
        <v>11760.6</v>
      </c>
      <c r="H187" s="23"/>
    </row>
    <row r="188" spans="1:8" s="1" customFormat="1" ht="42" customHeight="1" x14ac:dyDescent="0.2">
      <c r="A188" s="6"/>
      <c r="B188" s="7" t="s">
        <v>472</v>
      </c>
      <c r="C188" s="7" t="s">
        <v>473</v>
      </c>
      <c r="D188" s="6" t="s">
        <v>474</v>
      </c>
      <c r="E188" s="9">
        <v>11760.6</v>
      </c>
      <c r="F188" s="9">
        <v>11760.6</v>
      </c>
      <c r="G188" s="9">
        <f t="shared" si="2"/>
        <v>11760.6</v>
      </c>
      <c r="H188" s="23"/>
    </row>
    <row r="189" spans="1:8" s="1" customFormat="1" ht="42" customHeight="1" x14ac:dyDescent="0.2">
      <c r="A189" s="6"/>
      <c r="B189" s="7" t="s">
        <v>475</v>
      </c>
      <c r="C189" s="7" t="s">
        <v>476</v>
      </c>
      <c r="D189" s="6" t="s">
        <v>477</v>
      </c>
      <c r="E189" s="9">
        <v>13958.7</v>
      </c>
      <c r="F189" s="9">
        <v>13958.7</v>
      </c>
      <c r="G189" s="9">
        <f t="shared" si="2"/>
        <v>13958.7</v>
      </c>
      <c r="H189" s="23"/>
    </row>
    <row r="190" spans="1:8" s="1" customFormat="1" ht="42" customHeight="1" x14ac:dyDescent="0.2">
      <c r="A190" s="6"/>
      <c r="B190" s="7" t="s">
        <v>478</v>
      </c>
      <c r="C190" s="7" t="s">
        <v>479</v>
      </c>
      <c r="D190" s="6" t="s">
        <v>480</v>
      </c>
      <c r="E190" s="9">
        <v>13958.7</v>
      </c>
      <c r="F190" s="9">
        <v>13958.7</v>
      </c>
      <c r="G190" s="9">
        <f t="shared" si="2"/>
        <v>13958.7</v>
      </c>
      <c r="H190" s="23"/>
    </row>
    <row r="191" spans="1:8" s="1" customFormat="1" ht="42" customHeight="1" x14ac:dyDescent="0.2">
      <c r="A191" s="6"/>
      <c r="B191" s="7" t="s">
        <v>481</v>
      </c>
      <c r="C191" s="7" t="s">
        <v>482</v>
      </c>
      <c r="D191" s="6" t="s">
        <v>483</v>
      </c>
      <c r="E191" s="9">
        <v>13958.7</v>
      </c>
      <c r="F191" s="9">
        <v>13958.7</v>
      </c>
      <c r="G191" s="9">
        <f t="shared" si="2"/>
        <v>13958.7</v>
      </c>
      <c r="H191" s="23"/>
    </row>
    <row r="192" spans="1:8" s="1" customFormat="1" ht="42" customHeight="1" x14ac:dyDescent="0.2">
      <c r="A192" s="6"/>
      <c r="B192" s="7" t="s">
        <v>493</v>
      </c>
      <c r="C192" s="7" t="s">
        <v>494</v>
      </c>
      <c r="D192" s="6" t="s">
        <v>495</v>
      </c>
      <c r="E192" s="9">
        <v>17183.599999999999</v>
      </c>
      <c r="F192" s="9">
        <v>17183.599999999999</v>
      </c>
      <c r="G192" s="9">
        <f t="shared" si="2"/>
        <v>17183.599999999999</v>
      </c>
      <c r="H192" s="23"/>
    </row>
    <row r="193" spans="1:8" s="1" customFormat="1" ht="42" customHeight="1" x14ac:dyDescent="0.2">
      <c r="A193" s="6"/>
      <c r="B193" s="7" t="s">
        <v>496</v>
      </c>
      <c r="C193" s="7" t="s">
        <v>497</v>
      </c>
      <c r="D193" s="6" t="s">
        <v>498</v>
      </c>
      <c r="E193" s="9">
        <v>17183.599999999999</v>
      </c>
      <c r="F193" s="9">
        <v>17183.599999999999</v>
      </c>
      <c r="G193" s="9">
        <f t="shared" si="2"/>
        <v>17183.599999999999</v>
      </c>
      <c r="H193" s="23"/>
    </row>
    <row r="194" spans="1:8" s="1" customFormat="1" ht="42" customHeight="1" x14ac:dyDescent="0.2">
      <c r="A194" s="6"/>
      <c r="B194" s="7" t="s">
        <v>499</v>
      </c>
      <c r="C194" s="7" t="s">
        <v>500</v>
      </c>
      <c r="D194" s="6" t="s">
        <v>501</v>
      </c>
      <c r="E194" s="9">
        <v>17183.599999999999</v>
      </c>
      <c r="F194" s="9">
        <v>17183.599999999999</v>
      </c>
      <c r="G194" s="9">
        <f t="shared" si="2"/>
        <v>17183.599999999999</v>
      </c>
      <c r="H194" s="23"/>
    </row>
    <row r="195" spans="1:8" s="1" customFormat="1" ht="42" customHeight="1" x14ac:dyDescent="0.2">
      <c r="A195" s="6"/>
      <c r="B195" s="7" t="s">
        <v>502</v>
      </c>
      <c r="C195" s="7" t="s">
        <v>503</v>
      </c>
      <c r="D195" s="6" t="s">
        <v>504</v>
      </c>
      <c r="E195" s="9">
        <v>8311.2999999999993</v>
      </c>
      <c r="F195" s="9">
        <v>8311.2999999999993</v>
      </c>
      <c r="G195" s="9">
        <f t="shared" si="2"/>
        <v>8311.2999999999993</v>
      </c>
      <c r="H195" s="23"/>
    </row>
    <row r="196" spans="1:8" s="1" customFormat="1" ht="42" customHeight="1" x14ac:dyDescent="0.2">
      <c r="A196" s="6"/>
      <c r="B196" s="7" t="s">
        <v>505</v>
      </c>
      <c r="C196" s="7" t="s">
        <v>506</v>
      </c>
      <c r="D196" s="6" t="s">
        <v>507</v>
      </c>
      <c r="E196" s="9">
        <v>8311.2999999999993</v>
      </c>
      <c r="F196" s="9">
        <v>8311.2999999999993</v>
      </c>
      <c r="G196" s="9">
        <f t="shared" si="2"/>
        <v>8311.2999999999993</v>
      </c>
      <c r="H196" s="23"/>
    </row>
    <row r="197" spans="1:8" s="1" customFormat="1" ht="42" customHeight="1" x14ac:dyDescent="0.2">
      <c r="A197" s="6"/>
      <c r="B197" s="7" t="s">
        <v>508</v>
      </c>
      <c r="C197" s="7" t="s">
        <v>509</v>
      </c>
      <c r="D197" s="6" t="s">
        <v>510</v>
      </c>
      <c r="E197" s="9">
        <v>8579.9</v>
      </c>
      <c r="F197" s="9">
        <v>8579.9</v>
      </c>
      <c r="G197" s="9">
        <f t="shared" si="2"/>
        <v>8579.9</v>
      </c>
      <c r="H197" s="23"/>
    </row>
    <row r="198" spans="1:8" s="1" customFormat="1" ht="42" customHeight="1" x14ac:dyDescent="0.2">
      <c r="A198" s="6"/>
      <c r="B198" s="7" t="s">
        <v>511</v>
      </c>
      <c r="C198" s="7" t="s">
        <v>512</v>
      </c>
      <c r="D198" s="6" t="s">
        <v>513</v>
      </c>
      <c r="E198" s="9">
        <v>8579.9</v>
      </c>
      <c r="F198" s="9">
        <v>8579.9</v>
      </c>
      <c r="G198" s="9">
        <f t="shared" si="2"/>
        <v>8579.9</v>
      </c>
      <c r="H198" s="23"/>
    </row>
    <row r="199" spans="1:8" s="1" customFormat="1" ht="42" customHeight="1" x14ac:dyDescent="0.2">
      <c r="A199" s="6"/>
      <c r="B199" s="7" t="s">
        <v>514</v>
      </c>
      <c r="C199" s="7" t="s">
        <v>515</v>
      </c>
      <c r="D199" s="6" t="s">
        <v>516</v>
      </c>
      <c r="E199" s="9">
        <v>10041.9</v>
      </c>
      <c r="F199" s="9">
        <v>10041.9</v>
      </c>
      <c r="G199" s="9">
        <f t="shared" si="2"/>
        <v>10041.9</v>
      </c>
      <c r="H199" s="23"/>
    </row>
    <row r="200" spans="1:8" s="1" customFormat="1" ht="42" customHeight="1" x14ac:dyDescent="0.2">
      <c r="A200" s="6"/>
      <c r="B200" s="7" t="s">
        <v>517</v>
      </c>
      <c r="C200" s="7" t="s">
        <v>518</v>
      </c>
      <c r="D200" s="6" t="s">
        <v>519</v>
      </c>
      <c r="E200" s="9">
        <v>10041.9</v>
      </c>
      <c r="F200" s="9">
        <v>10041.9</v>
      </c>
      <c r="G200" s="9">
        <f t="shared" si="2"/>
        <v>10041.9</v>
      </c>
      <c r="H200" s="23"/>
    </row>
    <row r="201" spans="1:8" s="1" customFormat="1" ht="42" customHeight="1" x14ac:dyDescent="0.2">
      <c r="A201" s="6"/>
      <c r="B201" s="7" t="s">
        <v>523</v>
      </c>
      <c r="C201" s="7" t="s">
        <v>524</v>
      </c>
      <c r="D201" s="6" t="s">
        <v>525</v>
      </c>
      <c r="E201" s="9">
        <v>13962.1</v>
      </c>
      <c r="F201" s="9">
        <v>13962.1</v>
      </c>
      <c r="G201" s="9">
        <f t="shared" si="2"/>
        <v>13962.1</v>
      </c>
      <c r="H201" s="23"/>
    </row>
    <row r="202" spans="1:8" s="1" customFormat="1" ht="42" customHeight="1" x14ac:dyDescent="0.2">
      <c r="A202" s="6"/>
      <c r="B202" s="7" t="s">
        <v>538</v>
      </c>
      <c r="C202" s="7" t="s">
        <v>539</v>
      </c>
      <c r="D202" s="6" t="s">
        <v>540</v>
      </c>
      <c r="E202" s="9">
        <v>14152.5</v>
      </c>
      <c r="F202" s="9">
        <v>14152.5</v>
      </c>
      <c r="G202" s="9">
        <f t="shared" si="2"/>
        <v>14152.5</v>
      </c>
      <c r="H202" s="23"/>
    </row>
    <row r="203" spans="1:8" s="1" customFormat="1" ht="42" customHeight="1" x14ac:dyDescent="0.2">
      <c r="A203" s="6"/>
      <c r="B203" s="7" t="s">
        <v>544</v>
      </c>
      <c r="C203" s="7" t="s">
        <v>545</v>
      </c>
      <c r="D203" s="6" t="s">
        <v>546</v>
      </c>
      <c r="E203" s="9">
        <v>6784.7</v>
      </c>
      <c r="F203" s="9">
        <v>6784.7</v>
      </c>
      <c r="G203" s="9">
        <f t="shared" si="2"/>
        <v>6784.7</v>
      </c>
      <c r="H203" s="23"/>
    </row>
    <row r="204" spans="1:8" s="1" customFormat="1" ht="42" customHeight="1" x14ac:dyDescent="0.2">
      <c r="A204" s="6"/>
      <c r="B204" s="7" t="s">
        <v>547</v>
      </c>
      <c r="C204" s="7" t="s">
        <v>548</v>
      </c>
      <c r="D204" s="6" t="s">
        <v>549</v>
      </c>
      <c r="E204" s="9">
        <v>6784.7</v>
      </c>
      <c r="F204" s="9">
        <v>6784.7</v>
      </c>
      <c r="G204" s="9">
        <f t="shared" si="2"/>
        <v>6784.7</v>
      </c>
      <c r="H204" s="23"/>
    </row>
    <row r="205" spans="1:8" s="1" customFormat="1" ht="42" customHeight="1" x14ac:dyDescent="0.2">
      <c r="A205" s="6"/>
      <c r="B205" s="7" t="s">
        <v>550</v>
      </c>
      <c r="C205" s="7" t="s">
        <v>551</v>
      </c>
      <c r="D205" s="6" t="s">
        <v>552</v>
      </c>
      <c r="E205" s="9">
        <v>6784.7</v>
      </c>
      <c r="F205" s="9">
        <v>6784.7</v>
      </c>
      <c r="G205" s="9">
        <f t="shared" si="2"/>
        <v>6784.7</v>
      </c>
      <c r="H205" s="23"/>
    </row>
    <row r="206" spans="1:8" s="1" customFormat="1" ht="42" customHeight="1" x14ac:dyDescent="0.2">
      <c r="A206" s="6"/>
      <c r="B206" s="7" t="s">
        <v>553</v>
      </c>
      <c r="C206" s="7" t="s">
        <v>554</v>
      </c>
      <c r="D206" s="6" t="s">
        <v>555</v>
      </c>
      <c r="E206" s="9">
        <v>8068.2</v>
      </c>
      <c r="F206" s="9">
        <v>8068.2</v>
      </c>
      <c r="G206" s="9">
        <f t="shared" si="2"/>
        <v>8068.2</v>
      </c>
      <c r="H206" s="23"/>
    </row>
    <row r="207" spans="1:8" s="1" customFormat="1" ht="42" customHeight="1" x14ac:dyDescent="0.2">
      <c r="A207" s="6"/>
      <c r="B207" s="7" t="s">
        <v>556</v>
      </c>
      <c r="C207" s="7" t="s">
        <v>557</v>
      </c>
      <c r="D207" s="6" t="s">
        <v>558</v>
      </c>
      <c r="E207" s="9">
        <v>8068.2</v>
      </c>
      <c r="F207" s="9">
        <v>8068.2</v>
      </c>
      <c r="G207" s="9">
        <f t="shared" si="2"/>
        <v>8068.2</v>
      </c>
      <c r="H207" s="23"/>
    </row>
    <row r="208" spans="1:8" s="1" customFormat="1" ht="42" customHeight="1" x14ac:dyDescent="0.2">
      <c r="A208" s="6"/>
      <c r="B208" s="7" t="s">
        <v>559</v>
      </c>
      <c r="C208" s="7" t="s">
        <v>560</v>
      </c>
      <c r="D208" s="6" t="s">
        <v>561</v>
      </c>
      <c r="E208" s="9">
        <v>11452.9</v>
      </c>
      <c r="F208" s="9">
        <v>11452.9</v>
      </c>
      <c r="G208" s="9">
        <f t="shared" si="2"/>
        <v>11452.9</v>
      </c>
      <c r="H208" s="23"/>
    </row>
    <row r="209" spans="1:8" s="1" customFormat="1" ht="42" customHeight="1" x14ac:dyDescent="0.2">
      <c r="A209" s="6"/>
      <c r="B209" s="7" t="s">
        <v>562</v>
      </c>
      <c r="C209" s="7" t="s">
        <v>563</v>
      </c>
      <c r="D209" s="6" t="s">
        <v>564</v>
      </c>
      <c r="E209" s="9">
        <v>11452.9</v>
      </c>
      <c r="F209" s="9">
        <v>11452.9</v>
      </c>
      <c r="G209" s="9">
        <f t="shared" si="2"/>
        <v>11452.9</v>
      </c>
      <c r="H209" s="23"/>
    </row>
    <row r="210" spans="1:8" s="1" customFormat="1" ht="42" customHeight="1" x14ac:dyDescent="0.2">
      <c r="A210" s="6"/>
      <c r="B210" s="7" t="s">
        <v>577</v>
      </c>
      <c r="C210" s="7" t="s">
        <v>578</v>
      </c>
      <c r="D210" s="6" t="s">
        <v>579</v>
      </c>
      <c r="E210" s="9">
        <v>10283.299999999999</v>
      </c>
      <c r="F210" s="9">
        <v>10283.299999999999</v>
      </c>
      <c r="G210" s="9">
        <f t="shared" si="2"/>
        <v>10283.299999999999</v>
      </c>
      <c r="H210" s="23"/>
    </row>
    <row r="211" spans="1:8" s="1" customFormat="1" ht="42" customHeight="1" x14ac:dyDescent="0.2">
      <c r="A211" s="6"/>
      <c r="B211" s="7" t="s">
        <v>583</v>
      </c>
      <c r="C211" s="7" t="s">
        <v>584</v>
      </c>
      <c r="D211" s="6" t="s">
        <v>585</v>
      </c>
      <c r="E211" s="9">
        <v>10283.299999999999</v>
      </c>
      <c r="F211" s="9">
        <v>10283.299999999999</v>
      </c>
      <c r="G211" s="9">
        <f t="shared" ref="G211:G241" si="3">-(F211*$G$2-F211)</f>
        <v>10283.299999999999</v>
      </c>
      <c r="H211" s="23"/>
    </row>
    <row r="212" spans="1:8" s="1" customFormat="1" ht="42" customHeight="1" x14ac:dyDescent="0.2">
      <c r="A212" s="6"/>
      <c r="B212" s="7" t="s">
        <v>586</v>
      </c>
      <c r="C212" s="7" t="s">
        <v>587</v>
      </c>
      <c r="D212" s="6" t="s">
        <v>588</v>
      </c>
      <c r="E212" s="9">
        <v>12666.7</v>
      </c>
      <c r="F212" s="9">
        <v>12666.7</v>
      </c>
      <c r="G212" s="9">
        <f t="shared" si="3"/>
        <v>12666.7</v>
      </c>
      <c r="H212" s="23"/>
    </row>
    <row r="213" spans="1:8" s="1" customFormat="1" ht="42" customHeight="1" x14ac:dyDescent="0.2">
      <c r="A213" s="6"/>
      <c r="B213" s="7" t="s">
        <v>589</v>
      </c>
      <c r="C213" s="7" t="s">
        <v>590</v>
      </c>
      <c r="D213" s="6" t="s">
        <v>591</v>
      </c>
      <c r="E213" s="9">
        <v>12666.7</v>
      </c>
      <c r="F213" s="9">
        <v>12666.7</v>
      </c>
      <c r="G213" s="9">
        <f t="shared" si="3"/>
        <v>12666.7</v>
      </c>
      <c r="H213" s="23"/>
    </row>
    <row r="214" spans="1:8" s="1" customFormat="1" ht="42" customHeight="1" x14ac:dyDescent="0.2">
      <c r="A214" s="6"/>
      <c r="B214" s="7" t="s">
        <v>592</v>
      </c>
      <c r="C214" s="7" t="s">
        <v>593</v>
      </c>
      <c r="D214" s="6" t="s">
        <v>594</v>
      </c>
      <c r="E214" s="9">
        <v>12666.7</v>
      </c>
      <c r="F214" s="9">
        <v>12666.7</v>
      </c>
      <c r="G214" s="9">
        <f t="shared" si="3"/>
        <v>12666.7</v>
      </c>
      <c r="H214" s="23"/>
    </row>
    <row r="215" spans="1:8" s="1" customFormat="1" ht="42" customHeight="1" x14ac:dyDescent="0.2">
      <c r="A215" s="6"/>
      <c r="B215" s="7" t="s">
        <v>595</v>
      </c>
      <c r="C215" s="7" t="s">
        <v>596</v>
      </c>
      <c r="D215" s="6" t="s">
        <v>597</v>
      </c>
      <c r="E215" s="9">
        <v>14873.3</v>
      </c>
      <c r="F215" s="9">
        <v>14873.3</v>
      </c>
      <c r="G215" s="9">
        <f t="shared" si="3"/>
        <v>14873.3</v>
      </c>
      <c r="H215" s="23"/>
    </row>
    <row r="216" spans="1:8" s="1" customFormat="1" ht="42" customHeight="1" x14ac:dyDescent="0.2">
      <c r="A216" s="6"/>
      <c r="B216" s="7" t="s">
        <v>598</v>
      </c>
      <c r="C216" s="7" t="s">
        <v>599</v>
      </c>
      <c r="D216" s="6" t="s">
        <v>600</v>
      </c>
      <c r="E216" s="9">
        <v>14873.3</v>
      </c>
      <c r="F216" s="9">
        <v>14873.3</v>
      </c>
      <c r="G216" s="9">
        <f t="shared" si="3"/>
        <v>14873.3</v>
      </c>
      <c r="H216" s="23"/>
    </row>
    <row r="217" spans="1:8" s="1" customFormat="1" ht="42" customHeight="1" x14ac:dyDescent="0.2">
      <c r="A217" s="6"/>
      <c r="B217" s="7" t="s">
        <v>601</v>
      </c>
      <c r="C217" s="7" t="s">
        <v>602</v>
      </c>
      <c r="D217" s="6" t="s">
        <v>603</v>
      </c>
      <c r="E217" s="9">
        <v>14873.3</v>
      </c>
      <c r="F217" s="9">
        <v>14873.3</v>
      </c>
      <c r="G217" s="9">
        <f t="shared" si="3"/>
        <v>14873.3</v>
      </c>
      <c r="H217" s="23"/>
    </row>
    <row r="218" spans="1:8" s="1" customFormat="1" ht="42" customHeight="1" x14ac:dyDescent="0.2">
      <c r="A218" s="6"/>
      <c r="B218" s="7" t="s">
        <v>604</v>
      </c>
      <c r="C218" s="7" t="s">
        <v>605</v>
      </c>
      <c r="D218" s="6" t="s">
        <v>606</v>
      </c>
      <c r="E218" s="9">
        <v>17059.5</v>
      </c>
      <c r="F218" s="9">
        <v>17059.5</v>
      </c>
      <c r="G218" s="9">
        <f t="shared" si="3"/>
        <v>17059.5</v>
      </c>
      <c r="H218" s="23"/>
    </row>
    <row r="219" spans="1:8" s="1" customFormat="1" ht="42" customHeight="1" x14ac:dyDescent="0.2">
      <c r="A219" s="6"/>
      <c r="B219" s="7" t="s">
        <v>616</v>
      </c>
      <c r="C219" s="7" t="s">
        <v>617</v>
      </c>
      <c r="D219" s="6" t="s">
        <v>618</v>
      </c>
      <c r="E219" s="9">
        <v>19077.400000000001</v>
      </c>
      <c r="F219" s="9">
        <v>19077.400000000001</v>
      </c>
      <c r="G219" s="9">
        <f t="shared" si="3"/>
        <v>19077.400000000001</v>
      </c>
      <c r="H219" s="23"/>
    </row>
    <row r="220" spans="1:8" s="1" customFormat="1" ht="42" customHeight="1" x14ac:dyDescent="0.2">
      <c r="A220" s="6"/>
      <c r="B220" s="7" t="s">
        <v>619</v>
      </c>
      <c r="C220" s="7" t="s">
        <v>620</v>
      </c>
      <c r="D220" s="6" t="s">
        <v>621</v>
      </c>
      <c r="E220" s="9">
        <v>19077.400000000001</v>
      </c>
      <c r="F220" s="9">
        <v>19077.400000000001</v>
      </c>
      <c r="G220" s="9">
        <f t="shared" si="3"/>
        <v>19077.400000000001</v>
      </c>
      <c r="H220" s="23"/>
    </row>
    <row r="221" spans="1:8" s="1" customFormat="1" ht="42" customHeight="1" x14ac:dyDescent="0.2">
      <c r="A221" s="6"/>
      <c r="B221" s="7" t="s">
        <v>622</v>
      </c>
      <c r="C221" s="7" t="s">
        <v>623</v>
      </c>
      <c r="D221" s="6" t="s">
        <v>624</v>
      </c>
      <c r="E221" s="9">
        <v>10834.1</v>
      </c>
      <c r="F221" s="9">
        <v>10834.1</v>
      </c>
      <c r="G221" s="9">
        <f t="shared" si="3"/>
        <v>10834.1</v>
      </c>
      <c r="H221" s="23"/>
    </row>
    <row r="222" spans="1:8" s="1" customFormat="1" ht="42" customHeight="1" x14ac:dyDescent="0.2">
      <c r="A222" s="6"/>
      <c r="B222" s="7" t="s">
        <v>625</v>
      </c>
      <c r="C222" s="7" t="s">
        <v>626</v>
      </c>
      <c r="D222" s="6" t="s">
        <v>627</v>
      </c>
      <c r="E222" s="9">
        <v>10834.1</v>
      </c>
      <c r="F222" s="9">
        <v>10834.1</v>
      </c>
      <c r="G222" s="9">
        <f t="shared" si="3"/>
        <v>10834.1</v>
      </c>
      <c r="H222" s="23"/>
    </row>
    <row r="223" spans="1:8" s="1" customFormat="1" ht="42" customHeight="1" x14ac:dyDescent="0.2">
      <c r="A223" s="6"/>
      <c r="B223" s="7" t="s">
        <v>628</v>
      </c>
      <c r="C223" s="7" t="s">
        <v>629</v>
      </c>
      <c r="D223" s="6" t="s">
        <v>630</v>
      </c>
      <c r="E223" s="9">
        <v>10834.1</v>
      </c>
      <c r="F223" s="9">
        <v>10834.1</v>
      </c>
      <c r="G223" s="9">
        <f t="shared" si="3"/>
        <v>10834.1</v>
      </c>
      <c r="H223" s="23"/>
    </row>
    <row r="224" spans="1:8" s="1" customFormat="1" ht="42" customHeight="1" x14ac:dyDescent="0.2">
      <c r="A224" s="6"/>
      <c r="B224" s="7" t="s">
        <v>631</v>
      </c>
      <c r="C224" s="7" t="s">
        <v>632</v>
      </c>
      <c r="D224" s="6" t="s">
        <v>633</v>
      </c>
      <c r="E224" s="9">
        <v>13458.9</v>
      </c>
      <c r="F224" s="9">
        <v>13458.9</v>
      </c>
      <c r="G224" s="9">
        <f t="shared" si="3"/>
        <v>13458.9</v>
      </c>
      <c r="H224" s="23"/>
    </row>
    <row r="225" spans="1:8" s="1" customFormat="1" ht="42" customHeight="1" x14ac:dyDescent="0.2">
      <c r="A225" s="6"/>
      <c r="B225" s="7" t="s">
        <v>634</v>
      </c>
      <c r="C225" s="7" t="s">
        <v>635</v>
      </c>
      <c r="D225" s="6" t="s">
        <v>636</v>
      </c>
      <c r="E225" s="9">
        <v>13458.9</v>
      </c>
      <c r="F225" s="9">
        <v>13458.9</v>
      </c>
      <c r="G225" s="9">
        <f t="shared" si="3"/>
        <v>13458.9</v>
      </c>
      <c r="H225" s="23"/>
    </row>
    <row r="226" spans="1:8" s="1" customFormat="1" ht="42" customHeight="1" x14ac:dyDescent="0.2">
      <c r="A226" s="6"/>
      <c r="B226" s="7" t="s">
        <v>637</v>
      </c>
      <c r="C226" s="7" t="s">
        <v>638</v>
      </c>
      <c r="D226" s="6" t="s">
        <v>639</v>
      </c>
      <c r="E226" s="9">
        <v>13458.9</v>
      </c>
      <c r="F226" s="9">
        <v>13458.9</v>
      </c>
      <c r="G226" s="9">
        <f t="shared" si="3"/>
        <v>13458.9</v>
      </c>
      <c r="H226" s="23"/>
    </row>
    <row r="227" spans="1:8" s="1" customFormat="1" ht="42" customHeight="1" x14ac:dyDescent="0.2">
      <c r="A227" s="6"/>
      <c r="B227" s="7" t="s">
        <v>640</v>
      </c>
      <c r="C227" s="7" t="s">
        <v>641</v>
      </c>
      <c r="D227" s="6" t="s">
        <v>642</v>
      </c>
      <c r="E227" s="9">
        <v>16093.9</v>
      </c>
      <c r="F227" s="9">
        <v>16093.9</v>
      </c>
      <c r="G227" s="9">
        <f t="shared" si="3"/>
        <v>16093.9</v>
      </c>
      <c r="H227" s="23"/>
    </row>
    <row r="228" spans="1:8" s="1" customFormat="1" ht="42" customHeight="1" x14ac:dyDescent="0.2">
      <c r="A228" s="6"/>
      <c r="B228" s="7" t="s">
        <v>643</v>
      </c>
      <c r="C228" s="7" t="s">
        <v>644</v>
      </c>
      <c r="D228" s="6" t="s">
        <v>645</v>
      </c>
      <c r="E228" s="9">
        <v>16093.9</v>
      </c>
      <c r="F228" s="9">
        <v>16093.9</v>
      </c>
      <c r="G228" s="9">
        <f t="shared" si="3"/>
        <v>16093.9</v>
      </c>
      <c r="H228" s="23"/>
    </row>
    <row r="229" spans="1:8" s="1" customFormat="1" ht="42" customHeight="1" x14ac:dyDescent="0.2">
      <c r="A229" s="6"/>
      <c r="B229" s="7" t="s">
        <v>646</v>
      </c>
      <c r="C229" s="7" t="s">
        <v>647</v>
      </c>
      <c r="D229" s="6" t="s">
        <v>648</v>
      </c>
      <c r="E229" s="9">
        <v>16093.9</v>
      </c>
      <c r="F229" s="9">
        <v>16093.9</v>
      </c>
      <c r="G229" s="9">
        <f t="shared" si="3"/>
        <v>16093.9</v>
      </c>
      <c r="H229" s="23"/>
    </row>
    <row r="230" spans="1:8" s="1" customFormat="1" ht="42" customHeight="1" x14ac:dyDescent="0.2">
      <c r="A230" s="6"/>
      <c r="B230" s="7" t="s">
        <v>655</v>
      </c>
      <c r="C230" s="7" t="s">
        <v>656</v>
      </c>
      <c r="D230" s="6" t="s">
        <v>657</v>
      </c>
      <c r="E230" s="9">
        <v>18477.3</v>
      </c>
      <c r="F230" s="9">
        <v>18477.3</v>
      </c>
      <c r="G230" s="9">
        <f t="shared" si="3"/>
        <v>18477.3</v>
      </c>
      <c r="H230" s="23"/>
    </row>
    <row r="231" spans="1:8" s="1" customFormat="1" ht="42" customHeight="1" x14ac:dyDescent="0.2">
      <c r="A231" s="6"/>
      <c r="B231" s="7" t="s">
        <v>658</v>
      </c>
      <c r="C231" s="7" t="s">
        <v>659</v>
      </c>
      <c r="D231" s="6" t="s">
        <v>660</v>
      </c>
      <c r="E231" s="9">
        <v>20738.3</v>
      </c>
      <c r="F231" s="9">
        <v>20738.3</v>
      </c>
      <c r="G231" s="9">
        <f t="shared" si="3"/>
        <v>20738.3</v>
      </c>
      <c r="H231" s="23"/>
    </row>
    <row r="232" spans="1:8" s="1" customFormat="1" ht="42" customHeight="1" x14ac:dyDescent="0.2">
      <c r="A232" s="6"/>
      <c r="B232" s="7" t="s">
        <v>664</v>
      </c>
      <c r="C232" s="7" t="s">
        <v>665</v>
      </c>
      <c r="D232" s="6" t="s">
        <v>666</v>
      </c>
      <c r="E232" s="9">
        <v>20738.3</v>
      </c>
      <c r="F232" s="9">
        <v>20738.3</v>
      </c>
      <c r="G232" s="9">
        <f t="shared" si="3"/>
        <v>20738.3</v>
      </c>
      <c r="H232" s="23"/>
    </row>
    <row r="233" spans="1:8" s="1" customFormat="1" ht="42" customHeight="1" x14ac:dyDescent="0.2">
      <c r="A233" s="6"/>
      <c r="B233" s="7" t="s">
        <v>667</v>
      </c>
      <c r="C233" s="7" t="s">
        <v>668</v>
      </c>
      <c r="D233" s="6" t="s">
        <v>669</v>
      </c>
      <c r="E233" s="9">
        <v>10269.700000000001</v>
      </c>
      <c r="F233" s="9">
        <v>10269.700000000001</v>
      </c>
      <c r="G233" s="9">
        <f t="shared" si="3"/>
        <v>10269.700000000001</v>
      </c>
      <c r="H233" s="23"/>
    </row>
    <row r="234" spans="1:8" s="1" customFormat="1" ht="42" customHeight="1" x14ac:dyDescent="0.2">
      <c r="A234" s="6"/>
      <c r="B234" s="7" t="s">
        <v>670</v>
      </c>
      <c r="C234" s="7" t="s">
        <v>671</v>
      </c>
      <c r="D234" s="6" t="s">
        <v>672</v>
      </c>
      <c r="E234" s="9">
        <v>11694.3</v>
      </c>
      <c r="F234" s="9">
        <v>11694.3</v>
      </c>
      <c r="G234" s="9">
        <f t="shared" si="3"/>
        <v>11694.3</v>
      </c>
      <c r="H234" s="23"/>
    </row>
    <row r="235" spans="1:8" s="1" customFormat="1" ht="42" customHeight="1" x14ac:dyDescent="0.2">
      <c r="A235" s="6"/>
      <c r="B235" s="7" t="s">
        <v>682</v>
      </c>
      <c r="C235" s="7" t="s">
        <v>683</v>
      </c>
      <c r="D235" s="6" t="s">
        <v>684</v>
      </c>
      <c r="E235" s="9">
        <v>13384.1</v>
      </c>
      <c r="F235" s="9">
        <v>13384.1</v>
      </c>
      <c r="G235" s="9">
        <f t="shared" si="3"/>
        <v>13384.1</v>
      </c>
      <c r="H235" s="23"/>
    </row>
    <row r="236" spans="1:8" s="1" customFormat="1" ht="42" customHeight="1" x14ac:dyDescent="0.2">
      <c r="A236" s="6"/>
      <c r="B236" s="7" t="s">
        <v>685</v>
      </c>
      <c r="C236" s="7" t="s">
        <v>686</v>
      </c>
      <c r="D236" s="6" t="s">
        <v>687</v>
      </c>
      <c r="E236" s="9">
        <v>12748.3</v>
      </c>
      <c r="F236" s="9">
        <v>12748.3</v>
      </c>
      <c r="G236" s="9">
        <f t="shared" si="3"/>
        <v>12748.3</v>
      </c>
      <c r="H236" s="23"/>
    </row>
    <row r="237" spans="1:8" s="1" customFormat="1" ht="42" customHeight="1" x14ac:dyDescent="0.2">
      <c r="A237" s="6"/>
      <c r="B237" s="7" t="s">
        <v>688</v>
      </c>
      <c r="C237" s="7" t="s">
        <v>689</v>
      </c>
      <c r="D237" s="6" t="s">
        <v>690</v>
      </c>
      <c r="E237" s="9">
        <v>12748.3</v>
      </c>
      <c r="F237" s="9">
        <v>12748.3</v>
      </c>
      <c r="G237" s="9">
        <f t="shared" si="3"/>
        <v>12748.3</v>
      </c>
      <c r="H237" s="23"/>
    </row>
    <row r="238" spans="1:8" s="1" customFormat="1" ht="42" customHeight="1" x14ac:dyDescent="0.2">
      <c r="A238" s="6"/>
      <c r="B238" s="7" t="s">
        <v>691</v>
      </c>
      <c r="C238" s="7" t="s">
        <v>692</v>
      </c>
      <c r="D238" s="6" t="s">
        <v>693</v>
      </c>
      <c r="E238" s="9">
        <v>15063.7</v>
      </c>
      <c r="F238" s="9">
        <v>15063.7</v>
      </c>
      <c r="G238" s="9">
        <f t="shared" si="3"/>
        <v>15063.7</v>
      </c>
      <c r="H238" s="23"/>
    </row>
    <row r="239" spans="1:8" s="1" customFormat="1" ht="42" customHeight="1" x14ac:dyDescent="0.2">
      <c r="A239" s="6"/>
      <c r="B239" s="7" t="s">
        <v>694</v>
      </c>
      <c r="C239" s="7" t="s">
        <v>695</v>
      </c>
      <c r="D239" s="6" t="s">
        <v>696</v>
      </c>
      <c r="E239" s="9">
        <v>15063.7</v>
      </c>
      <c r="F239" s="9">
        <v>15063.7</v>
      </c>
      <c r="G239" s="9">
        <f t="shared" si="3"/>
        <v>15063.7</v>
      </c>
      <c r="H239" s="23"/>
    </row>
    <row r="240" spans="1:8" s="1" customFormat="1" ht="42" customHeight="1" x14ac:dyDescent="0.2">
      <c r="A240" s="6"/>
      <c r="B240" s="7" t="s">
        <v>697</v>
      </c>
      <c r="C240" s="7" t="s">
        <v>698</v>
      </c>
      <c r="D240" s="6" t="s">
        <v>699</v>
      </c>
      <c r="E240" s="9">
        <v>11082.3</v>
      </c>
      <c r="F240" s="9">
        <v>11082.3</v>
      </c>
      <c r="G240" s="9">
        <f t="shared" si="3"/>
        <v>11082.3</v>
      </c>
      <c r="H240" s="23"/>
    </row>
    <row r="241" spans="1:8" s="1" customFormat="1" ht="42" customHeight="1" x14ac:dyDescent="0.2">
      <c r="A241" s="6"/>
      <c r="B241" s="7" t="s">
        <v>700</v>
      </c>
      <c r="C241" s="7" t="s">
        <v>701</v>
      </c>
      <c r="D241" s="6" t="s">
        <v>702</v>
      </c>
      <c r="E241" s="9">
        <v>12309.7</v>
      </c>
      <c r="F241" s="9">
        <v>12309.7</v>
      </c>
      <c r="G241" s="9">
        <f t="shared" si="3"/>
        <v>12309.7</v>
      </c>
      <c r="H241" s="23"/>
    </row>
  </sheetData>
  <mergeCells count="10">
    <mergeCell ref="G3:G4"/>
    <mergeCell ref="H3:H4"/>
    <mergeCell ref="E3:E4"/>
    <mergeCell ref="A2:B2"/>
    <mergeCell ref="A3:A4"/>
    <mergeCell ref="B3:B4"/>
    <mergeCell ref="C3:C4"/>
    <mergeCell ref="D3:D4"/>
    <mergeCell ref="F3:F4"/>
    <mergeCell ref="A1:D1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2025-03-25T07:41:17Z</dcterms:modified>
</cp:coreProperties>
</file>