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Лист_1" sheetId="1" r:id="rId1"/>
  </sheets>
  <calcPr calcId="124519" refMode="R1C1"/>
</workbook>
</file>

<file path=xl/calcChain.xml><?xml version="1.0" encoding="utf-8"?>
<calcChain xmlns="http://schemas.openxmlformats.org/spreadsheetml/2006/main">
  <c r="G78" i="1"/>
  <c r="G77"/>
  <c r="G76"/>
  <c r="G75"/>
  <c r="G73"/>
  <c r="G72"/>
  <c r="G71"/>
  <c r="G70"/>
  <c r="G68"/>
  <c r="G67"/>
  <c r="G66"/>
  <c r="G65"/>
  <c r="G63"/>
  <c r="G62"/>
  <c r="G61"/>
  <c r="G60"/>
  <c r="G58"/>
  <c r="G57"/>
  <c r="G56"/>
  <c r="G55"/>
  <c r="G54"/>
  <c r="G53"/>
  <c r="G52"/>
  <c r="G49"/>
  <c r="G48"/>
  <c r="G47"/>
  <c r="G46"/>
  <c r="G45"/>
  <c r="G44"/>
  <c r="G43"/>
  <c r="G42"/>
  <c r="G40"/>
  <c r="G39"/>
  <c r="G38"/>
  <c r="G36"/>
  <c r="G35"/>
  <c r="G34"/>
  <c r="G33"/>
  <c r="G31"/>
  <c r="G30"/>
  <c r="G29"/>
  <c r="G28"/>
  <c r="G27"/>
  <c r="G26"/>
  <c r="G25"/>
  <c r="G24"/>
  <c r="G23"/>
  <c r="G22"/>
  <c r="G21"/>
  <c r="G20"/>
  <c r="G19"/>
  <c r="G18"/>
  <c r="G8"/>
  <c r="G9"/>
  <c r="G10"/>
  <c r="G11"/>
  <c r="G12"/>
  <c r="G13"/>
  <c r="G14"/>
  <c r="G15"/>
  <c r="G16"/>
  <c r="G7"/>
</calcChain>
</file>

<file path=xl/sharedStrings.xml><?xml version="1.0" encoding="utf-8"?>
<sst xmlns="http://schemas.openxmlformats.org/spreadsheetml/2006/main" count="333" uniqueCount="272">
  <si>
    <t>Изображение</t>
  </si>
  <si>
    <t>Код</t>
  </si>
  <si>
    <t>Артикул</t>
  </si>
  <si>
    <t>Номенклатура</t>
  </si>
  <si>
    <t>РРЦ</t>
  </si>
  <si>
    <t>Мелкооптовая</t>
  </si>
  <si>
    <t>Статус номенклатуры</t>
  </si>
  <si>
    <t>Ссылка на картинку</t>
  </si>
  <si>
    <t>02.11.06. Коврики для ванной комнаты</t>
  </si>
  <si>
    <t>Коврики диатомитовые MELODIA</t>
  </si>
  <si>
    <t>21460</t>
  </si>
  <si>
    <t>MK201</t>
  </si>
  <si>
    <t>коврик MELODIA OVALE диатомитовый 50х80 мятный MK201</t>
  </si>
  <si>
    <t>Новинка</t>
  </si>
  <si>
    <t>http://imageprice.sanriks.ru/image/9bd8fca5-eab5-11ee-a7c9-3cecef0d42e6.jpeg</t>
  </si>
  <si>
    <t>21462</t>
  </si>
  <si>
    <t>MK203</t>
  </si>
  <si>
    <t>коврик MELODIA OVALE диатомитовый 50х80 серый MK203</t>
  </si>
  <si>
    <t>http://imageprice.sanriks.ru/image/a897ead7-eab5-11ee-a7c9-3cecef0d42e6.jpeg</t>
  </si>
  <si>
    <t>21459</t>
  </si>
  <si>
    <t>MK200</t>
  </si>
  <si>
    <t>коврик MELODIA OVALE диатомитовый 50х80 чёрный MK200</t>
  </si>
  <si>
    <t>http://imageprice.sanriks.ru/image/95a78288-eab5-11ee-a7c9-3cecef0d42e6.jpeg</t>
  </si>
  <si>
    <t>21461</t>
  </si>
  <si>
    <t>MK202</t>
  </si>
  <si>
    <t>коврик MELODIA OVALE диатомитовый 50х80 шоколад MK202</t>
  </si>
  <si>
    <t>http://imageprice.sanriks.ru/image/a897ec7a-eab5-11ee-a7c9-3cecef0d42e6.jpeg</t>
  </si>
  <si>
    <t>21463</t>
  </si>
  <si>
    <t>MK204</t>
  </si>
  <si>
    <t>коврик MELODIA QUADRO диатомитовый 50х80 белый MK204</t>
  </si>
  <si>
    <t>http://imageprice.sanriks.ru/image/a897ebe8-eab5-11ee-a7c9-3cecef0d42e6.jpeg</t>
  </si>
  <si>
    <t>21464</t>
  </si>
  <si>
    <t>MK205</t>
  </si>
  <si>
    <t>коврик MELODIA QUADRO диатомитовый 50х80 мятный MK205</t>
  </si>
  <si>
    <t>http://imageprice.sanriks.ru/image/95a781f4-eab5-11ee-a7c9-3cecef0d42e6.jpeg</t>
  </si>
  <si>
    <t>21466</t>
  </si>
  <si>
    <t>MK207</t>
  </si>
  <si>
    <t>коврик MELODIA QUADRO диатомитовый 50х80 серый MK207</t>
  </si>
  <si>
    <t>http://imageprice.sanriks.ru/image/a897ed30-eab5-11ee-a7c9-3cecef0d42e6.jpeg</t>
  </si>
  <si>
    <t>21465</t>
  </si>
  <si>
    <t>MK206</t>
  </si>
  <si>
    <t>коврик MELODIA QUADRO диатомитовый 50х80 шоколад MK206</t>
  </si>
  <si>
    <t>http://imageprice.sanriks.ru/image/a29bc12d-eab5-11ee-a7c9-3cecef0d42e6.jpeg</t>
  </si>
  <si>
    <t>Коврики для ванной из ПВХ MELODIA</t>
  </si>
  <si>
    <t>Коврики ПВХ MELODIA. Серия CREATIVE</t>
  </si>
  <si>
    <t>21495</t>
  </si>
  <si>
    <t>MK026</t>
  </si>
  <si>
    <t>коврик для ванной ПВХ Creative "Дельфины" прямоугольный 70x36cм MELODIA MK026</t>
  </si>
  <si>
    <t>http://imageprice.sanriks.ru/image/2bea6328-fbc9-11ee-a7c9-3cecef0d42e6.jpeg</t>
  </si>
  <si>
    <t>21490</t>
  </si>
  <si>
    <t>MK021</t>
  </si>
  <si>
    <t>коврик для ванной ПВХ Creative "Лес" овал 67x36cм MELODIA MK021</t>
  </si>
  <si>
    <t>http://imageprice.sanriks.ru/image/381463d1-fbc9-11ee-a7c9-3cecef0d42e6.jpeg</t>
  </si>
  <si>
    <t>21494</t>
  </si>
  <si>
    <t>MK025</t>
  </si>
  <si>
    <t>коврик для ванной ПВХ Creative "Лотос" прямоугольный 70x36cм MELODIA MK025</t>
  </si>
  <si>
    <t>http://imageprice.sanriks.ru/image/38146265-fbc9-11ee-a7c9-3cecef0d42e6.jpeg</t>
  </si>
  <si>
    <t>21489</t>
  </si>
  <si>
    <t>MK020</t>
  </si>
  <si>
    <t>коврик для ванной ПВХ Creative "Морская братия" овал 67x36cм MELODIA MK020</t>
  </si>
  <si>
    <t>http://imageprice.sanriks.ru/image/38146376-fbc9-11ee-a7c9-3cecef0d42e6.jpeg</t>
  </si>
  <si>
    <t>21491</t>
  </si>
  <si>
    <t>MK022</t>
  </si>
  <si>
    <t>коврик для ванной ПВХ Creative "Пингвины" овал 67x36cм MELODIA MK022</t>
  </si>
  <si>
    <t>http://imageprice.sanriks.ru/image/2bea64a7-fbc9-11ee-a7c9-3cecef0d42e6.jpeg</t>
  </si>
  <si>
    <t>21486</t>
  </si>
  <si>
    <t>MK017</t>
  </si>
  <si>
    <t>коврик для ванной ПВХ Creative "Ракушка" овал 67x36cм MELODIA MK017</t>
  </si>
  <si>
    <t>http://imageprice.sanriks.ru/image/444586d9-fbc9-11ee-a7c9-3cecef0d42e6.jpeg</t>
  </si>
  <si>
    <t>21497</t>
  </si>
  <si>
    <t>MK028</t>
  </si>
  <si>
    <t>коврик для ванной ПВХ Creative "Рыбки" прямоугольный 70x36cм MELODIA MK028</t>
  </si>
  <si>
    <t>http://imageprice.sanriks.ru/image/31f83c9a-fbc9-11ee-a7c9-3cecef0d42e6.jpeg</t>
  </si>
  <si>
    <t>Коврики ПВХ MELODIA. Серия ELLIPSE</t>
  </si>
  <si>
    <t>21478</t>
  </si>
  <si>
    <t>MK009</t>
  </si>
  <si>
    <t>коврик для ванной ПВХ Ellipse овал 67x36cм голубой MELODIA MK009</t>
  </si>
  <si>
    <t>http://imageprice.sanriks.ru/image/3814642d-fbc9-11ee-a7c9-3cecef0d42e6.jpeg</t>
  </si>
  <si>
    <t>21481</t>
  </si>
  <si>
    <t>MK012</t>
  </si>
  <si>
    <t>коврик для ванной ПВХ Ellipse овал 67x36cм зелёный MELODIA MK012</t>
  </si>
  <si>
    <t>http://imageprice.sanriks.ru/image/3e249d47-fbc9-11ee-a7c9-3cecef0d42e6.jpeg</t>
  </si>
  <si>
    <t>21479</t>
  </si>
  <si>
    <t>MK010</t>
  </si>
  <si>
    <t>коврик для ванной ПВХ Ellipse овал 67x36cм кремовый MELODIA MK010</t>
  </si>
  <si>
    <t>http://imageprice.sanriks.ru/image/3e249dfd-fbc9-11ee-a7c9-3cecef0d42e6.jpeg</t>
  </si>
  <si>
    <t>21480</t>
  </si>
  <si>
    <t>MK011</t>
  </si>
  <si>
    <t>коврик для ванной ПВХ Ellipse овал 67x36cм розовый MELODIA MK011</t>
  </si>
  <si>
    <t>http://imageprice.sanriks.ru/image/381461d3-fbc9-11ee-a7c9-3cecef0d42e6.jpeg</t>
  </si>
  <si>
    <t>Коврики ПВХ MELODIA. Серия FOOTPRINTS</t>
  </si>
  <si>
    <t>21470</t>
  </si>
  <si>
    <t>MK001</t>
  </si>
  <si>
    <t>коврик для ванной ПВХ Footprints овал массажный 65x34cм голубой MELODIA MK001</t>
  </si>
  <si>
    <t>http://imageprice.sanriks.ru/image/444587b3-fbc9-11ee-a7c9-3cecef0d42e6.jpeg</t>
  </si>
  <si>
    <t>21473</t>
  </si>
  <si>
    <t>MK004</t>
  </si>
  <si>
    <t>коврик для ванной ПВХ Footprints овал массажный 65x34cм зелёный MELODIA MK004</t>
  </si>
  <si>
    <t>http://imageprice.sanriks.ru/image/31f83f39-fbc9-11ee-a7c9-3cecef0d42e6.jpeg</t>
  </si>
  <si>
    <t>21471</t>
  </si>
  <si>
    <t>MK002</t>
  </si>
  <si>
    <t>коврик для ванной ПВХ Footprints овал массажный 65x34cм кремовый MELODIA MK002</t>
  </si>
  <si>
    <t>http://imageprice.sanriks.ru/image/38146141-fbc9-11ee-a7c9-3cecef0d42e6.jpeg</t>
  </si>
  <si>
    <t>21472</t>
  </si>
  <si>
    <t>MK003</t>
  </si>
  <si>
    <t>коврик для ванной ПВХ Footprints овал массажный 65x34cм розовый MELODIA MK003</t>
  </si>
  <si>
    <t>http://imageprice.sanriks.ru/image/31f83e82-fbc9-11ee-a7c9-3cecef0d42e6.jpeg</t>
  </si>
  <si>
    <t>Коврики ПВХ MELODIA. Серия MASSAGE</t>
  </si>
  <si>
    <t>21474</t>
  </si>
  <si>
    <t>MK005</t>
  </si>
  <si>
    <t>коврик для ванной ПВХ Massage прямоугольный массажный 66x38cм голубой MELODIA MK005</t>
  </si>
  <si>
    <t>http://imageprice.sanriks.ru/image/44458832-fbc9-11ee-a7c9-3cecef0d42e6.jpeg</t>
  </si>
  <si>
    <t>21477</t>
  </si>
  <si>
    <t>MK008</t>
  </si>
  <si>
    <t>коврик для ванной ПВХ Massage прямоугольный массажный 66x38cм зеленый MELODIA MK008</t>
  </si>
  <si>
    <t>http://imageprice.sanriks.ru/image/31f83c3f-fbc9-11ee-a7c9-3cecef0d42e6.jpeg</t>
  </si>
  <si>
    <t>21475</t>
  </si>
  <si>
    <t>MK006</t>
  </si>
  <si>
    <t>коврик для ванной ПВХ Massage прямоугольный массажный 66x38cм кремовый MELODIA MK006</t>
  </si>
  <si>
    <t>http://imageprice.sanriks.ru/image/3e249da2-fbc9-11ee-a7c9-3cecef0d42e6.jpeg</t>
  </si>
  <si>
    <t>21476</t>
  </si>
  <si>
    <t>MK007</t>
  </si>
  <si>
    <t>коврик для ванной ПВХ Massage прямоугольный массажный 66x38cм розовый MELODIA MK007</t>
  </si>
  <si>
    <t>http://imageprice.sanriks.ru/image/3e249b93-fbc9-11ee-a7c9-3cecef0d42e6.jpeg</t>
  </si>
  <si>
    <t>Коврики ПВХ MELODIA. Серия SQUARE</t>
  </si>
  <si>
    <t>21482</t>
  </si>
  <si>
    <t>MK013</t>
  </si>
  <si>
    <t>коврик для ванной ПВХ Square прямоугольный 70x38cм голубой MELODIA MK013</t>
  </si>
  <si>
    <t>http://imageprice.sanriks.ru/image/3e249c49-fbc9-11ee-a7c9-3cecef0d42e6.jpeg</t>
  </si>
  <si>
    <t>21485</t>
  </si>
  <si>
    <t>MK016</t>
  </si>
  <si>
    <t>коврик для ванной ПВХ Square прямоугольный 70x38cм зеленый MELODIA MK016</t>
  </si>
  <si>
    <t>http://imageprice.sanriks.ru/image/4445867d-fbc9-11ee-a7c9-3cecef0d42e6.jpeg</t>
  </si>
  <si>
    <t>21483</t>
  </si>
  <si>
    <t>MK014</t>
  </si>
  <si>
    <t>коврик для ванной ПВХ Square прямоугольный 70x38cм кремовый MELODIA MK014</t>
  </si>
  <si>
    <t>http://imageprice.sanriks.ru/image/3e249b38-fbc9-11ee-a7c9-3cecef0d42e6.jpeg</t>
  </si>
  <si>
    <t>21484</t>
  </si>
  <si>
    <t>MK015</t>
  </si>
  <si>
    <t>коврик для ванной ПВХ Square прямоугольный 70x38cм розовый MELODIA MK015</t>
  </si>
  <si>
    <t>http://imageprice.sanriks.ru/image/31f83d62-fbc9-11ee-a7c9-3cecef0d42e6.jpeg</t>
  </si>
  <si>
    <t>Коврики из 100% хлопка MELODIA</t>
  </si>
  <si>
    <t>21457</t>
  </si>
  <si>
    <t>MK801</t>
  </si>
  <si>
    <t>коврик MELODIA AMORE хлопок 60х90 молочный MK801</t>
  </si>
  <si>
    <t>http://imageprice.sanriks.ru/image/9bd8fa81-eab5-11ee-a7c9-3cecef0d42e6.jpeg</t>
  </si>
  <si>
    <t>21456</t>
  </si>
  <si>
    <t>MK800</t>
  </si>
  <si>
    <t>коврик MELODIA AMORE хлопок 60х90 серый MK800</t>
  </si>
  <si>
    <t>http://imageprice.sanriks.ru/image/8fa8992d-eab5-11ee-a7c9-3cecef0d42e6.jpeg</t>
  </si>
  <si>
    <t>21458</t>
  </si>
  <si>
    <t>MK802</t>
  </si>
  <si>
    <t>коврик MELODIA STYLE хлопок 60х90 серый/белый MK802</t>
  </si>
  <si>
    <t>http://imageprice.sanriks.ru/image/8fa897f6-eab5-11ee-a7c9-3cecef0d42e6.jpeg</t>
  </si>
  <si>
    <t>Коврики из микрофибры MELODIA. Серия COMFORT</t>
  </si>
  <si>
    <t>21453</t>
  </si>
  <si>
    <t>MK615</t>
  </si>
  <si>
    <t>коврик MELODIA COMFORT микрофибра 60х90 бежевый мрамор MK615</t>
  </si>
  <si>
    <t>http://imageprice.sanriks.ru/image/9bd8f7a4-eab5-11ee-a7c9-3cecef0d42e6.jpeg</t>
  </si>
  <si>
    <t>21455</t>
  </si>
  <si>
    <t>MK617</t>
  </si>
  <si>
    <t>коврик MELODIA COMFORT микрофибра 60х90 голубой мрамор MK617</t>
  </si>
  <si>
    <t>http://imageprice.sanriks.ru/image/a29bbdc1-eab5-11ee-a7c9-3cecef0d42e6.jpeg</t>
  </si>
  <si>
    <t>21454</t>
  </si>
  <si>
    <t>MK616</t>
  </si>
  <si>
    <t>коврик MELODIA COMFORT микрофибра 60х90 серый мрамор MK616</t>
  </si>
  <si>
    <t>http://imageprice.sanriks.ru/image/a897eb8d-eab5-11ee-a7c9-3cecef0d42e6.jpeg</t>
  </si>
  <si>
    <t>21452</t>
  </si>
  <si>
    <t>MK614</t>
  </si>
  <si>
    <t>коврик MELODIA COMFORT микрофибра 60х90 чёрный мрамор MK614</t>
  </si>
  <si>
    <t>http://imageprice.sanriks.ru/image/a897edc2-eab5-11ee-a7c9-3cecef0d42e6.jpeg</t>
  </si>
  <si>
    <t>Коврики из микрофибры MELODIA. Серия RELAX</t>
  </si>
  <si>
    <t>21444</t>
  </si>
  <si>
    <t>MK606</t>
  </si>
  <si>
    <t>коврик MELODIA RELAX микрофибра 40х60 голубой MK606</t>
  </si>
  <si>
    <t>http://imageprice.sanriks.ru/image/a29bbe77-eab5-11ee-a7c9-3cecef0d42e6.jpeg</t>
  </si>
  <si>
    <t>21441</t>
  </si>
  <si>
    <t>MK603</t>
  </si>
  <si>
    <t>коврик MELODIA RELAX микрофибра 40х60 зелёный MK603</t>
  </si>
  <si>
    <t>http://imageprice.sanriks.ru/image/95a78408-eab5-11ee-a7c9-3cecef0d42e6.jpeg</t>
  </si>
  <si>
    <t>21439</t>
  </si>
  <si>
    <t>MK601</t>
  </si>
  <si>
    <t>коврик MELODIA RELAX микрофибра 40х60 кофе с молоком MK601</t>
  </si>
  <si>
    <t>http://imageprice.sanriks.ru/image/a897e9b3-eab5-11ee-a7c9-3cecef0d42e6.jpeg</t>
  </si>
  <si>
    <t>21438</t>
  </si>
  <si>
    <t>MK600</t>
  </si>
  <si>
    <t>коврик MELODIA RELAX микрофибра 40х60 розовый MK600</t>
  </si>
  <si>
    <t>http://imageprice.sanriks.ru/image/a29bbe1c-eab5-11ee-a7c9-3cecef0d42e6.jpeg</t>
  </si>
  <si>
    <t>21442</t>
  </si>
  <si>
    <t>MK604</t>
  </si>
  <si>
    <t>коврик MELODIA RELAX микрофибра 40х60 серый MK604</t>
  </si>
  <si>
    <t>http://imageprice.sanriks.ru/image/a29bc0d2-eab5-11ee-a7c9-3cecef0d42e6.jpeg</t>
  </si>
  <si>
    <t>21443</t>
  </si>
  <si>
    <t>MK605</t>
  </si>
  <si>
    <t>коврик MELODIA RELAX микрофибра 40х60 синий MK605</t>
  </si>
  <si>
    <t>http://imageprice.sanriks.ru/image/95a78463-eab5-11ee-a7c9-3cecef0d42e6.jpeg</t>
  </si>
  <si>
    <t>21440</t>
  </si>
  <si>
    <t>MK602</t>
  </si>
  <si>
    <t>коврик MELODIA RELAX микрофибра 40х60 шоколад MK602</t>
  </si>
  <si>
    <t>http://imageprice.sanriks.ru/image/a29bbfd2-eab5-11ee-a7c9-3cecef0d42e6.jpeg</t>
  </si>
  <si>
    <t>21451</t>
  </si>
  <si>
    <t>MK613</t>
  </si>
  <si>
    <t>коврик MELODIA RELAX микрофибра 50х80 голубой MK613</t>
  </si>
  <si>
    <t>http://imageprice.sanriks.ru/image/a897eb32-eab5-11ee-a7c9-3cecef0d42e6.jpeg</t>
  </si>
  <si>
    <t>21448</t>
  </si>
  <si>
    <t>MK610</t>
  </si>
  <si>
    <t>коврик MELODIA RELAX микрофибра 50х80 зелёный MK610</t>
  </si>
  <si>
    <t>http://imageprice.sanriks.ru/image/9bd8f8b8-eab5-11ee-a7c9-3cecef0d42e6.jpeg</t>
  </si>
  <si>
    <t>21446</t>
  </si>
  <si>
    <t>MK608</t>
  </si>
  <si>
    <t>коврик MELODIA RELAX микрофибра 50х80 кофе с молоком MK608</t>
  </si>
  <si>
    <t>http://imageprice.sanriks.ru/image/95a78199-eab5-11ee-a7c9-3cecef0d42e6.jpeg</t>
  </si>
  <si>
    <t>21445</t>
  </si>
  <si>
    <t>MK607</t>
  </si>
  <si>
    <t>коврик MELODIA RELAX микрофибра 50х80 розовый MK607</t>
  </si>
  <si>
    <t>http://imageprice.sanriks.ru/image/a29bc188-eab5-11ee-a7c9-3cecef0d42e6.jpeg</t>
  </si>
  <si>
    <t>21449</t>
  </si>
  <si>
    <t>MK611</t>
  </si>
  <si>
    <t>коврик MELODIA RELAX микрофибра 50х80 серый MK611</t>
  </si>
  <si>
    <t>http://imageprice.sanriks.ru/image/a29bbed2-eab5-11ee-a7c9-3cecef0d42e6.jpeg</t>
  </si>
  <si>
    <t>21450</t>
  </si>
  <si>
    <t>MK612</t>
  </si>
  <si>
    <t>коврик MELODIA RELAX микрофибра 50х80 синий MK612</t>
  </si>
  <si>
    <t>http://imageprice.sanriks.ru/image/9bd8fba5-eab5-11ee-a7c9-3cecef0d42e6.jpeg</t>
  </si>
  <si>
    <t>21447</t>
  </si>
  <si>
    <t>MK609</t>
  </si>
  <si>
    <t>коврик MELODIA RELAX микрофибра 50х80 шоколад MK609</t>
  </si>
  <si>
    <t>http://imageprice.sanriks.ru/image/8fa895d0-eab5-11ee-a7c9-3cecef0d42e6.jpeg</t>
  </si>
  <si>
    <t>Коврики из флиса MELODIA. Серия DOLCE</t>
  </si>
  <si>
    <t>21429</t>
  </si>
  <si>
    <t>MK401</t>
  </si>
  <si>
    <t>коврик MELODIA DOLCE флисовый 50х80 бежевый MK401</t>
  </si>
  <si>
    <t>http://imageprice.sanriks.ru/image/8fa896f6-eab5-11ee-a7c9-3cecef0d42e6.jpeg</t>
  </si>
  <si>
    <t>21436</t>
  </si>
  <si>
    <t>MK408</t>
  </si>
  <si>
    <t>коврик MELODIA DOLCE флисовый 50х80 голубой MK408</t>
  </si>
  <si>
    <t>http://imageprice.sanriks.ru/image/95a782f5-eab5-11ee-a7c9-3cecef0d42e6.jpeg</t>
  </si>
  <si>
    <t>21433</t>
  </si>
  <si>
    <t>MK405</t>
  </si>
  <si>
    <t>коврик MELODIA DOLCE флисовый 50х80 зелёный MK405</t>
  </si>
  <si>
    <t>http://imageprice.sanriks.ru/image/9bd8fc13-eab5-11ee-a7c9-3cecef0d42e6.jpeg</t>
  </si>
  <si>
    <t>21430</t>
  </si>
  <si>
    <t>MK402</t>
  </si>
  <si>
    <t>коврик MELODIA DOLCE флисовый 50х80 кофе с молоком MK402</t>
  </si>
  <si>
    <t>http://imageprice.sanriks.ru/image/95a784f5-eab5-11ee-a7c9-3cecef0d42e6.jpeg</t>
  </si>
  <si>
    <t>21432</t>
  </si>
  <si>
    <t>MK404</t>
  </si>
  <si>
    <t>коврик MELODIA DOLCE флисовый 50х80 мятный MK404</t>
  </si>
  <si>
    <t>http://imageprice.sanriks.ru/image/95a785f5-eab5-11ee-a7c9-3cecef0d42e6.jpeg</t>
  </si>
  <si>
    <t>21428</t>
  </si>
  <si>
    <t>MK400</t>
  </si>
  <si>
    <t>коврик MELODIA DOLCE флисовый 50х80 розовый MK400</t>
  </si>
  <si>
    <t>http://imageprice.sanriks.ru/image/8fa8969b-eab5-11ee-a7c9-3cecef0d42e6.jpeg</t>
  </si>
  <si>
    <t>21434</t>
  </si>
  <si>
    <t>MK406</t>
  </si>
  <si>
    <t>коврик MELODIA DOLCE флисовый 50х80 серый MK406</t>
  </si>
  <si>
    <t>http://imageprice.sanriks.ru/image/899ddbf8-eab5-11ee-a7c9-3cecef0d42e6.jpeg</t>
  </si>
  <si>
    <t>21435</t>
  </si>
  <si>
    <t>MK407</t>
  </si>
  <si>
    <t>коврик MELODIA DOLCE флисовый 50х80 тёмно-синий MK407</t>
  </si>
  <si>
    <t>http://imageprice.sanriks.ru/image/9bd8f9b8-eab5-11ee-a7c9-3cecef0d42e6.jpeg</t>
  </si>
  <si>
    <t>21437</t>
  </si>
  <si>
    <t>MK409</t>
  </si>
  <si>
    <t>коврик MELODIA DOLCE флисовый 50х80 фиолетовый MK409</t>
  </si>
  <si>
    <t>http://imageprice.sanriks.ru/image/8fa894bf-eab5-11ee-a7c9-3cecef0d42e6.jpeg</t>
  </si>
  <si>
    <t>21431</t>
  </si>
  <si>
    <t>MK403</t>
  </si>
  <si>
    <t>коврик MELODIA DOLCE флисовый 50х80 шоколад MK403</t>
  </si>
  <si>
    <t>http://imageprice.sanriks.ru/image/8fa89575-eab5-11ee-a7c9-3cecef0d42e6.jpeg</t>
  </si>
  <si>
    <t>ОПТ</t>
  </si>
  <si>
    <t>Прайс-лист на коврики для ванной комнаты MELODIA</t>
  </si>
  <si>
    <t>ваша скидка</t>
  </si>
</sst>
</file>

<file path=xl/styles.xml><?xml version="1.0" encoding="utf-8"?>
<styleSheet xmlns="http://schemas.openxmlformats.org/spreadsheetml/2006/main">
  <numFmts count="2">
    <numFmt numFmtId="164" formatCode="0.00&quot; руб.&quot;"/>
    <numFmt numFmtId="165" formatCode="#,##0.00&quot; руб.&quot;"/>
  </numFmts>
  <fonts count="8">
    <font>
      <sz val="8"/>
      <name val="Arial"/>
    </font>
    <font>
      <b/>
      <i/>
      <sz val="16"/>
      <name val="Arial"/>
    </font>
    <font>
      <b/>
      <sz val="9"/>
      <name val="Arial"/>
    </font>
    <font>
      <b/>
      <i/>
      <sz val="9"/>
      <name val="Arial"/>
    </font>
    <font>
      <i/>
      <sz val="9"/>
      <color rgb="FF333333"/>
      <name val="Arial"/>
    </font>
    <font>
      <b/>
      <i/>
      <sz val="9"/>
      <color rgb="FF333333"/>
      <name val="Arial"/>
    </font>
    <font>
      <i/>
      <sz val="9"/>
      <name val="Arial"/>
    </font>
    <font>
      <b/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2D2D2"/>
        <bgColor auto="1"/>
      </patternFill>
    </fill>
    <fill>
      <patternFill patternType="solid">
        <fgColor rgb="FFE1E1E1"/>
        <bgColor auto="1"/>
      </patternFill>
    </fill>
    <fill>
      <patternFill patternType="solid">
        <fgColor rgb="FFF0F0F0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3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right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 indent="1"/>
    </xf>
    <xf numFmtId="164" fontId="0" fillId="0" borderId="3" xfId="0" applyNumberFormat="1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3" fillId="4" borderId="3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right" vertical="top" wrapText="1"/>
    </xf>
    <xf numFmtId="0" fontId="6" fillId="4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 indent="2"/>
    </xf>
    <xf numFmtId="165" fontId="0" fillId="0" borderId="3" xfId="0" applyNumberForma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5" borderId="0" xfId="0" applyFill="1" applyAlignment="1">
      <alignment horizontal="left"/>
    </xf>
    <xf numFmtId="0" fontId="1" fillId="5" borderId="0" xfId="0" applyFont="1" applyFill="1" applyAlignment="1">
      <alignment horizontal="left" vertical="top" wrapText="1"/>
    </xf>
    <xf numFmtId="14" fontId="0" fillId="5" borderId="4" xfId="0" applyNumberFormat="1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5" borderId="0" xfId="0" applyFill="1" applyAlignment="1">
      <alignment horizontal="right"/>
    </xf>
    <xf numFmtId="9" fontId="7" fillId="6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0</xdr:rowOff>
    </xdr:from>
    <xdr:to>
      <xdr:col>1</xdr:col>
      <xdr:colOff>0</xdr:colOff>
      <xdr:row>42</xdr:row>
      <xdr:rowOff>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1</xdr:col>
      <xdr:colOff>0</xdr:colOff>
      <xdr:row>43</xdr:row>
      <xdr:rowOff>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1</xdr:col>
      <xdr:colOff>0</xdr:colOff>
      <xdr:row>44</xdr:row>
      <xdr:rowOff>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1</xdr:col>
      <xdr:colOff>0</xdr:colOff>
      <xdr:row>45</xdr:row>
      <xdr:rowOff>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1</xdr:col>
      <xdr:colOff>0</xdr:colOff>
      <xdr:row>46</xdr:row>
      <xdr:rowOff>0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1</xdr:col>
      <xdr:colOff>0</xdr:colOff>
      <xdr:row>47</xdr:row>
      <xdr:rowOff>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1</xdr:col>
      <xdr:colOff>0</xdr:colOff>
      <xdr:row>48</xdr:row>
      <xdr:rowOff>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49</xdr:row>
      <xdr:rowOff>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1</xdr:col>
      <xdr:colOff>0</xdr:colOff>
      <xdr:row>56</xdr:row>
      <xdr:rowOff>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1</xdr:col>
      <xdr:colOff>0</xdr:colOff>
      <xdr:row>52</xdr:row>
      <xdr:rowOff>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1</xdr:col>
      <xdr:colOff>0</xdr:colOff>
      <xdr:row>57</xdr:row>
      <xdr:rowOff>0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1</xdr:col>
      <xdr:colOff>0</xdr:colOff>
      <xdr:row>53</xdr:row>
      <xdr:rowOff>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1</xdr:col>
      <xdr:colOff>0</xdr:colOff>
      <xdr:row>54</xdr:row>
      <xdr:rowOff>0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1</xdr:col>
      <xdr:colOff>0</xdr:colOff>
      <xdr:row>55</xdr:row>
      <xdr:rowOff>0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1</xdr:col>
      <xdr:colOff>0</xdr:colOff>
      <xdr:row>58</xdr:row>
      <xdr:rowOff>0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64</xdr:row>
      <xdr:rowOff>0</xdr:rowOff>
    </xdr:from>
    <xdr:to>
      <xdr:col>1</xdr:col>
      <xdr:colOff>0</xdr:colOff>
      <xdr:row>65</xdr:row>
      <xdr:rowOff>0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1</xdr:col>
      <xdr:colOff>0</xdr:colOff>
      <xdr:row>66</xdr:row>
      <xdr:rowOff>0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66</xdr:row>
      <xdr:rowOff>0</xdr:rowOff>
    </xdr:from>
    <xdr:to>
      <xdr:col>1</xdr:col>
      <xdr:colOff>0</xdr:colOff>
      <xdr:row>67</xdr:row>
      <xdr:rowOff>0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1</xdr:col>
      <xdr:colOff>0</xdr:colOff>
      <xdr:row>68</xdr:row>
      <xdr:rowOff>0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1</xdr:col>
      <xdr:colOff>0</xdr:colOff>
      <xdr:row>60</xdr:row>
      <xdr:rowOff>0</xdr:rowOff>
    </xdr:to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1</xdr:col>
      <xdr:colOff>0</xdr:colOff>
      <xdr:row>61</xdr:row>
      <xdr:rowOff>0</xdr:rowOff>
    </xdr:to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1</xdr:col>
      <xdr:colOff>0</xdr:colOff>
      <xdr:row>62</xdr:row>
      <xdr:rowOff>0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1</xdr:col>
      <xdr:colOff>0</xdr:colOff>
      <xdr:row>63</xdr:row>
      <xdr:rowOff>0</xdr:rowOff>
    </xdr:to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1</xdr:col>
      <xdr:colOff>0</xdr:colOff>
      <xdr:row>70</xdr:row>
      <xdr:rowOff>0</xdr:rowOff>
    </xdr:to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70</xdr:row>
      <xdr:rowOff>0</xdr:rowOff>
    </xdr:from>
    <xdr:to>
      <xdr:col>1</xdr:col>
      <xdr:colOff>0</xdr:colOff>
      <xdr:row>71</xdr:row>
      <xdr:rowOff>0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1</xdr:col>
      <xdr:colOff>0</xdr:colOff>
      <xdr:row>72</xdr:row>
      <xdr:rowOff>0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72</xdr:row>
      <xdr:rowOff>0</xdr:rowOff>
    </xdr:from>
    <xdr:to>
      <xdr:col>1</xdr:col>
      <xdr:colOff>0</xdr:colOff>
      <xdr:row>73</xdr:row>
      <xdr:rowOff>0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74</xdr:row>
      <xdr:rowOff>0</xdr:rowOff>
    </xdr:from>
    <xdr:to>
      <xdr:col>1</xdr:col>
      <xdr:colOff>0</xdr:colOff>
      <xdr:row>75</xdr:row>
      <xdr:rowOff>0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75</xdr:row>
      <xdr:rowOff>0</xdr:rowOff>
    </xdr:from>
    <xdr:to>
      <xdr:col>1</xdr:col>
      <xdr:colOff>0</xdr:colOff>
      <xdr:row>76</xdr:row>
      <xdr:rowOff>0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76</xdr:row>
      <xdr:rowOff>0</xdr:rowOff>
    </xdr:from>
    <xdr:to>
      <xdr:col>1</xdr:col>
      <xdr:colOff>0</xdr:colOff>
      <xdr:row>77</xdr:row>
      <xdr:rowOff>0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77</xdr:row>
      <xdr:rowOff>0</xdr:rowOff>
    </xdr:from>
    <xdr:to>
      <xdr:col>1</xdr:col>
      <xdr:colOff>0</xdr:colOff>
      <xdr:row>78</xdr:row>
      <xdr:rowOff>0</xdr:rowOff>
    </xdr:to>
    <xdr:pic>
      <xdr:nvPicPr>
        <xdr:cNvPr id="32" name="Имя " descr="Descr 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0</xdr:colOff>
      <xdr:row>38</xdr:row>
      <xdr:rowOff>0</xdr:rowOff>
    </xdr:to>
    <xdr:pic>
      <xdr:nvPicPr>
        <xdr:cNvPr id="33" name="Имя " descr="Descr 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</xdr:col>
      <xdr:colOff>0</xdr:colOff>
      <xdr:row>39</xdr:row>
      <xdr:rowOff>0</xdr:rowOff>
    </xdr:to>
    <xdr:pic>
      <xdr:nvPicPr>
        <xdr:cNvPr id="34" name="Имя " descr="Descr 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1</xdr:col>
      <xdr:colOff>0</xdr:colOff>
      <xdr:row>40</xdr:row>
      <xdr:rowOff>0</xdr:rowOff>
    </xdr:to>
    <xdr:pic>
      <xdr:nvPicPr>
        <xdr:cNvPr id="35" name="Имя " descr="Descr 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1</xdr:col>
      <xdr:colOff>0</xdr:colOff>
      <xdr:row>33</xdr:row>
      <xdr:rowOff>0</xdr:rowOff>
    </xdr:to>
    <xdr:pic>
      <xdr:nvPicPr>
        <xdr:cNvPr id="36" name="Имя " descr="Descr 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1</xdr:col>
      <xdr:colOff>0</xdr:colOff>
      <xdr:row>34</xdr:row>
      <xdr:rowOff>0</xdr:rowOff>
    </xdr:to>
    <xdr:pic>
      <xdr:nvPicPr>
        <xdr:cNvPr id="37" name="Имя " descr="Descr 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1</xdr:col>
      <xdr:colOff>0</xdr:colOff>
      <xdr:row>35</xdr:row>
      <xdr:rowOff>0</xdr:rowOff>
    </xdr:to>
    <xdr:pic>
      <xdr:nvPicPr>
        <xdr:cNvPr id="38" name="Имя " descr="Descr 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0</xdr:colOff>
      <xdr:row>36</xdr:row>
      <xdr:rowOff>0</xdr:rowOff>
    </xdr:to>
    <xdr:pic>
      <xdr:nvPicPr>
        <xdr:cNvPr id="39" name="Имя " descr="Descr 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1</xdr:col>
      <xdr:colOff>0</xdr:colOff>
      <xdr:row>18</xdr:row>
      <xdr:rowOff>0</xdr:rowOff>
    </xdr:to>
    <xdr:pic>
      <xdr:nvPicPr>
        <xdr:cNvPr id="40" name="Имя " descr="Descr 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1</xdr:col>
      <xdr:colOff>0</xdr:colOff>
      <xdr:row>19</xdr:row>
      <xdr:rowOff>0</xdr:rowOff>
    </xdr:to>
    <xdr:pic>
      <xdr:nvPicPr>
        <xdr:cNvPr id="41" name="Имя " descr="Descr 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1</xdr:col>
      <xdr:colOff>0</xdr:colOff>
      <xdr:row>20</xdr:row>
      <xdr:rowOff>0</xdr:rowOff>
    </xdr:to>
    <xdr:pic>
      <xdr:nvPicPr>
        <xdr:cNvPr id="42" name="Имя " descr="Descr 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1</xdr:col>
      <xdr:colOff>0</xdr:colOff>
      <xdr:row>21</xdr:row>
      <xdr:rowOff>0</xdr:rowOff>
    </xdr:to>
    <xdr:pic>
      <xdr:nvPicPr>
        <xdr:cNvPr id="43" name="Имя " descr="Descr 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1</xdr:col>
      <xdr:colOff>0</xdr:colOff>
      <xdr:row>22</xdr:row>
      <xdr:rowOff>0</xdr:rowOff>
    </xdr:to>
    <xdr:pic>
      <xdr:nvPicPr>
        <xdr:cNvPr id="44" name="Имя " descr="Descr 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1</xdr:col>
      <xdr:colOff>0</xdr:colOff>
      <xdr:row>23</xdr:row>
      <xdr:rowOff>0</xdr:rowOff>
    </xdr:to>
    <xdr:pic>
      <xdr:nvPicPr>
        <xdr:cNvPr id="45" name="Имя " descr="Descr 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1</xdr:col>
      <xdr:colOff>0</xdr:colOff>
      <xdr:row>24</xdr:row>
      <xdr:rowOff>0</xdr:rowOff>
    </xdr:to>
    <xdr:pic>
      <xdr:nvPicPr>
        <xdr:cNvPr id="46" name="Имя " descr="Descr 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1</xdr:col>
      <xdr:colOff>0</xdr:colOff>
      <xdr:row>25</xdr:row>
      <xdr:rowOff>0</xdr:rowOff>
    </xdr:to>
    <xdr:pic>
      <xdr:nvPicPr>
        <xdr:cNvPr id="47" name="Имя " descr="Descr 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</xdr:col>
      <xdr:colOff>0</xdr:colOff>
      <xdr:row>26</xdr:row>
      <xdr:rowOff>0</xdr:rowOff>
    </xdr:to>
    <xdr:pic>
      <xdr:nvPicPr>
        <xdr:cNvPr id="48" name="Имя " descr="Descr 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0</xdr:colOff>
      <xdr:row>27</xdr:row>
      <xdr:rowOff>0</xdr:rowOff>
    </xdr:to>
    <xdr:pic>
      <xdr:nvPicPr>
        <xdr:cNvPr id="49" name="Имя " descr="Descr 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1</xdr:col>
      <xdr:colOff>0</xdr:colOff>
      <xdr:row>28</xdr:row>
      <xdr:rowOff>0</xdr:rowOff>
    </xdr:to>
    <xdr:pic>
      <xdr:nvPicPr>
        <xdr:cNvPr id="50" name="Имя " descr="Descr 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1</xdr:col>
      <xdr:colOff>0</xdr:colOff>
      <xdr:row>29</xdr:row>
      <xdr:rowOff>0</xdr:rowOff>
    </xdr:to>
    <xdr:pic>
      <xdr:nvPicPr>
        <xdr:cNvPr id="51" name="Имя " descr="Descr 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1</xdr:col>
      <xdr:colOff>0</xdr:colOff>
      <xdr:row>30</xdr:row>
      <xdr:rowOff>0</xdr:rowOff>
    </xdr:to>
    <xdr:pic>
      <xdr:nvPicPr>
        <xdr:cNvPr id="52" name="Имя " descr="Descr 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31</xdr:row>
      <xdr:rowOff>0</xdr:rowOff>
    </xdr:to>
    <xdr:pic>
      <xdr:nvPicPr>
        <xdr:cNvPr id="53" name="Имя " descr="Descr "/>
        <xdr:cNvPicPr>
          <a:picLocks noChangeAspect="1"/>
        </xdr:cNvPicPr>
      </xdr:nvPicPr>
      <xdr:blipFill>
        <a:blip xmlns:r="http://schemas.openxmlformats.org/officeDocument/2006/relationships" r:embed="rId52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0</xdr:colOff>
      <xdr:row>7</xdr:row>
      <xdr:rowOff>0</xdr:rowOff>
    </xdr:to>
    <xdr:pic>
      <xdr:nvPicPr>
        <xdr:cNvPr id="54" name="Имя " descr="Descr "/>
        <xdr:cNvPicPr>
          <a:picLocks noChangeAspect="1"/>
        </xdr:cNvPicPr>
      </xdr:nvPicPr>
      <xdr:blipFill>
        <a:blip xmlns:r="http://schemas.openxmlformats.org/officeDocument/2006/relationships" r:embed="rId53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1</xdr:col>
      <xdr:colOff>0</xdr:colOff>
      <xdr:row>8</xdr:row>
      <xdr:rowOff>0</xdr:rowOff>
    </xdr:to>
    <xdr:pic>
      <xdr:nvPicPr>
        <xdr:cNvPr id="55" name="Имя " descr="Descr "/>
        <xdr:cNvPicPr>
          <a:picLocks noChangeAspect="1"/>
        </xdr:cNvPicPr>
      </xdr:nvPicPr>
      <xdr:blipFill>
        <a:blip xmlns:r="http://schemas.openxmlformats.org/officeDocument/2006/relationships" r:embed="rId54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9</xdr:row>
      <xdr:rowOff>0</xdr:rowOff>
    </xdr:to>
    <xdr:pic>
      <xdr:nvPicPr>
        <xdr:cNvPr id="56" name="Имя " descr="Descr 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1</xdr:col>
      <xdr:colOff>0</xdr:colOff>
      <xdr:row>10</xdr:row>
      <xdr:rowOff>0</xdr:rowOff>
    </xdr:to>
    <xdr:pic>
      <xdr:nvPicPr>
        <xdr:cNvPr id="57" name="Имя " descr="Descr 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11</xdr:row>
      <xdr:rowOff>0</xdr:rowOff>
    </xdr:to>
    <xdr:pic>
      <xdr:nvPicPr>
        <xdr:cNvPr id="58" name="Имя " descr="Descr "/>
        <xdr:cNvPicPr>
          <a:picLocks noChangeAspect="1"/>
        </xdr:cNvPicPr>
      </xdr:nvPicPr>
      <xdr:blipFill>
        <a:blip xmlns:r="http://schemas.openxmlformats.org/officeDocument/2006/relationships" r:embed="rId57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</xdr:col>
      <xdr:colOff>0</xdr:colOff>
      <xdr:row>12</xdr:row>
      <xdr:rowOff>0</xdr:rowOff>
    </xdr:to>
    <xdr:pic>
      <xdr:nvPicPr>
        <xdr:cNvPr id="59" name="Имя " descr="Descr "/>
        <xdr:cNvPicPr>
          <a:picLocks noChangeAspect="1"/>
        </xdr:cNvPicPr>
      </xdr:nvPicPr>
      <xdr:blipFill>
        <a:blip xmlns:r="http://schemas.openxmlformats.org/officeDocument/2006/relationships" r:embed="rId58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1</xdr:col>
      <xdr:colOff>0</xdr:colOff>
      <xdr:row>13</xdr:row>
      <xdr:rowOff>0</xdr:rowOff>
    </xdr:to>
    <xdr:pic>
      <xdr:nvPicPr>
        <xdr:cNvPr id="60" name="Имя " descr="Descr "/>
        <xdr:cNvPicPr>
          <a:picLocks noChangeAspect="1"/>
        </xdr:cNvPicPr>
      </xdr:nvPicPr>
      <xdr:blipFill>
        <a:blip xmlns:r="http://schemas.openxmlformats.org/officeDocument/2006/relationships" r:embed="rId59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1</xdr:col>
      <xdr:colOff>0</xdr:colOff>
      <xdr:row>14</xdr:row>
      <xdr:rowOff>0</xdr:rowOff>
    </xdr:to>
    <xdr:pic>
      <xdr:nvPicPr>
        <xdr:cNvPr id="61" name="Имя " descr="Descr "/>
        <xdr:cNvPicPr>
          <a:picLocks noChangeAspect="1"/>
        </xdr:cNvPicPr>
      </xdr:nvPicPr>
      <xdr:blipFill>
        <a:blip xmlns:r="http://schemas.openxmlformats.org/officeDocument/2006/relationships" r:embed="rId60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1</xdr:col>
      <xdr:colOff>0</xdr:colOff>
      <xdr:row>15</xdr:row>
      <xdr:rowOff>0</xdr:rowOff>
    </xdr:to>
    <xdr:pic>
      <xdr:nvPicPr>
        <xdr:cNvPr id="62" name="Имя " descr="Descr "/>
        <xdr:cNvPicPr>
          <a:picLocks noChangeAspect="1"/>
        </xdr:cNvPicPr>
      </xdr:nvPicPr>
      <xdr:blipFill>
        <a:blip xmlns:r="http://schemas.openxmlformats.org/officeDocument/2006/relationships" r:embed="rId61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1</xdr:col>
      <xdr:colOff>0</xdr:colOff>
      <xdr:row>16</xdr:row>
      <xdr:rowOff>0</xdr:rowOff>
    </xdr:to>
    <xdr:pic>
      <xdr:nvPicPr>
        <xdr:cNvPr id="63" name="Имя " descr="Descr "/>
        <xdr:cNvPicPr>
          <a:picLocks noChangeAspect="1"/>
        </xdr:cNvPicPr>
      </xdr:nvPicPr>
      <xdr:blipFill>
        <a:blip xmlns:r="http://schemas.openxmlformats.org/officeDocument/2006/relationships" r:embed="rId62" cstate="print"/>
        <a:srcRect l="-2830" r="-2830"/>
        <a:stretch>
          <a:fillRect/>
        </a:stretch>
      </xdr:blipFill>
      <xdr:spPr>
        <a:prstGeom prst="rect">
          <a:avLst/>
        </a:prstGeom>
        <a:noFill/>
        <a:ln w="9525">
          <a:solidFill>
            <a:srgbClr val="000000"/>
          </a:solidFill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I78"/>
  <sheetViews>
    <sheetView tabSelected="1" workbookViewId="0">
      <selection activeCell="G3" sqref="G3:G4"/>
    </sheetView>
  </sheetViews>
  <sheetFormatPr defaultColWidth="10.5" defaultRowHeight="11.45" customHeight="1" outlineLevelRow="2"/>
  <cols>
    <col min="1" max="1" width="9.33203125" style="1" customWidth="1"/>
    <col min="2" max="2" width="12.83203125" style="1" customWidth="1"/>
    <col min="3" max="3" width="10.5" style="1" customWidth="1"/>
    <col min="4" max="4" width="52.33203125" style="1" customWidth="1"/>
    <col min="5" max="7" width="17.5" style="1" customWidth="1"/>
    <col min="8" max="8" width="16.5" style="1" customWidth="1"/>
    <col min="9" max="9" width="17.5" style="1" customWidth="1"/>
  </cols>
  <sheetData>
    <row r="1" spans="1:9" ht="21.95" customHeight="1">
      <c r="A1" s="29" t="s">
        <v>270</v>
      </c>
      <c r="B1" s="29"/>
      <c r="C1" s="29"/>
      <c r="D1" s="29"/>
      <c r="E1" s="29"/>
      <c r="F1" s="29"/>
      <c r="G1" s="29"/>
      <c r="H1" s="29"/>
      <c r="I1" s="29"/>
    </row>
    <row r="2" spans="1:9" s="1" customFormat="1" ht="18" customHeight="1">
      <c r="A2" s="30">
        <v>38326</v>
      </c>
      <c r="B2" s="31"/>
      <c r="C2" s="31"/>
      <c r="D2" s="28"/>
      <c r="E2" s="28"/>
      <c r="F2" s="32" t="s">
        <v>271</v>
      </c>
      <c r="G2" s="33">
        <v>0</v>
      </c>
      <c r="H2" s="28"/>
      <c r="I2" s="28"/>
    </row>
    <row r="3" spans="1:9" s="1" customFormat="1" ht="12" customHeight="1">
      <c r="A3" s="24" t="s">
        <v>0</v>
      </c>
      <c r="B3" s="24" t="s">
        <v>1</v>
      </c>
      <c r="C3" s="26" t="s">
        <v>2</v>
      </c>
      <c r="D3" s="24" t="s">
        <v>3</v>
      </c>
      <c r="E3" s="24" t="s">
        <v>4</v>
      </c>
      <c r="F3" s="24" t="s">
        <v>5</v>
      </c>
      <c r="G3" s="24" t="s">
        <v>269</v>
      </c>
      <c r="H3" s="24" t="s">
        <v>6</v>
      </c>
      <c r="I3" s="24" t="s">
        <v>7</v>
      </c>
    </row>
    <row r="4" spans="1:9" s="1" customFormat="1" ht="12" customHeight="1">
      <c r="A4" s="25"/>
      <c r="B4" s="25"/>
      <c r="C4" s="27"/>
      <c r="D4" s="25"/>
      <c r="E4" s="25"/>
      <c r="F4" s="25"/>
      <c r="G4" s="25"/>
      <c r="H4" s="25"/>
      <c r="I4" s="25"/>
    </row>
    <row r="5" spans="1:9" s="1" customFormat="1" ht="12" customHeight="1">
      <c r="A5" s="2"/>
      <c r="B5" s="3"/>
      <c r="C5" s="3"/>
      <c r="D5" s="4" t="s">
        <v>8</v>
      </c>
      <c r="E5" s="5"/>
      <c r="F5" s="5"/>
      <c r="G5" s="5"/>
      <c r="H5" s="6"/>
      <c r="I5" s="5"/>
    </row>
    <row r="6" spans="1:9" s="1" customFormat="1" ht="12" customHeight="1">
      <c r="A6" s="7"/>
      <c r="B6" s="8"/>
      <c r="C6" s="8"/>
      <c r="D6" s="9" t="s">
        <v>228</v>
      </c>
      <c r="E6" s="10"/>
      <c r="F6" s="10"/>
      <c r="G6" s="10"/>
      <c r="H6" s="11"/>
      <c r="I6" s="10"/>
    </row>
    <row r="7" spans="1:9" s="1" customFormat="1" ht="42" customHeight="1">
      <c r="A7" s="12"/>
      <c r="B7" s="13" t="s">
        <v>229</v>
      </c>
      <c r="C7" s="13" t="s">
        <v>230</v>
      </c>
      <c r="D7" s="12" t="s">
        <v>231</v>
      </c>
      <c r="E7" s="15">
        <v>685.3</v>
      </c>
      <c r="F7" s="15">
        <v>570.9</v>
      </c>
      <c r="G7" s="15">
        <f>-(F7*$G$2-F7)</f>
        <v>570.9</v>
      </c>
      <c r="H7" s="13" t="s">
        <v>13</v>
      </c>
      <c r="I7" s="16" t="s">
        <v>232</v>
      </c>
    </row>
    <row r="8" spans="1:9" s="1" customFormat="1" ht="42" customHeight="1">
      <c r="A8" s="12"/>
      <c r="B8" s="13" t="s">
        <v>233</v>
      </c>
      <c r="C8" s="13" t="s">
        <v>234</v>
      </c>
      <c r="D8" s="12" t="s">
        <v>235</v>
      </c>
      <c r="E8" s="15">
        <v>685.3</v>
      </c>
      <c r="F8" s="15">
        <v>570.9</v>
      </c>
      <c r="G8" s="15">
        <f t="shared" ref="G8:G49" si="0">-(F8*$G$2-F8)</f>
        <v>570.9</v>
      </c>
      <c r="H8" s="13" t="s">
        <v>13</v>
      </c>
      <c r="I8" s="16" t="s">
        <v>236</v>
      </c>
    </row>
    <row r="9" spans="1:9" s="1" customFormat="1" ht="42" customHeight="1">
      <c r="A9" s="12"/>
      <c r="B9" s="13" t="s">
        <v>237</v>
      </c>
      <c r="C9" s="13" t="s">
        <v>238</v>
      </c>
      <c r="D9" s="12" t="s">
        <v>239</v>
      </c>
      <c r="E9" s="15">
        <v>685.3</v>
      </c>
      <c r="F9" s="15">
        <v>570.9</v>
      </c>
      <c r="G9" s="15">
        <f t="shared" si="0"/>
        <v>570.9</v>
      </c>
      <c r="H9" s="13" t="s">
        <v>13</v>
      </c>
      <c r="I9" s="16" t="s">
        <v>240</v>
      </c>
    </row>
    <row r="10" spans="1:9" s="1" customFormat="1" ht="42" customHeight="1">
      <c r="A10" s="12"/>
      <c r="B10" s="13" t="s">
        <v>241</v>
      </c>
      <c r="C10" s="13" t="s">
        <v>242</v>
      </c>
      <c r="D10" s="12" t="s">
        <v>243</v>
      </c>
      <c r="E10" s="15">
        <v>685.3</v>
      </c>
      <c r="F10" s="15">
        <v>570.9</v>
      </c>
      <c r="G10" s="15">
        <f t="shared" si="0"/>
        <v>570.9</v>
      </c>
      <c r="H10" s="13" t="s">
        <v>13</v>
      </c>
      <c r="I10" s="16" t="s">
        <v>244</v>
      </c>
    </row>
    <row r="11" spans="1:9" s="1" customFormat="1" ht="42" customHeight="1">
      <c r="A11" s="12"/>
      <c r="B11" s="13" t="s">
        <v>245</v>
      </c>
      <c r="C11" s="13" t="s">
        <v>246</v>
      </c>
      <c r="D11" s="12" t="s">
        <v>247</v>
      </c>
      <c r="E11" s="15">
        <v>685.3</v>
      </c>
      <c r="F11" s="15">
        <v>570.9</v>
      </c>
      <c r="G11" s="15">
        <f t="shared" si="0"/>
        <v>570.9</v>
      </c>
      <c r="H11" s="13" t="s">
        <v>13</v>
      </c>
      <c r="I11" s="16" t="s">
        <v>248</v>
      </c>
    </row>
    <row r="12" spans="1:9" s="1" customFormat="1" ht="42" customHeight="1">
      <c r="A12" s="12"/>
      <c r="B12" s="13" t="s">
        <v>249</v>
      </c>
      <c r="C12" s="13" t="s">
        <v>250</v>
      </c>
      <c r="D12" s="12" t="s">
        <v>251</v>
      </c>
      <c r="E12" s="15">
        <v>685.3</v>
      </c>
      <c r="F12" s="15">
        <v>570.9</v>
      </c>
      <c r="G12" s="15">
        <f t="shared" si="0"/>
        <v>570.9</v>
      </c>
      <c r="H12" s="13" t="s">
        <v>13</v>
      </c>
      <c r="I12" s="16" t="s">
        <v>252</v>
      </c>
    </row>
    <row r="13" spans="1:9" s="1" customFormat="1" ht="42" customHeight="1">
      <c r="A13" s="12"/>
      <c r="B13" s="13" t="s">
        <v>253</v>
      </c>
      <c r="C13" s="13" t="s">
        <v>254</v>
      </c>
      <c r="D13" s="12" t="s">
        <v>255</v>
      </c>
      <c r="E13" s="15">
        <v>685.3</v>
      </c>
      <c r="F13" s="15">
        <v>570.9</v>
      </c>
      <c r="G13" s="15">
        <f t="shared" si="0"/>
        <v>570.9</v>
      </c>
      <c r="H13" s="13" t="s">
        <v>13</v>
      </c>
      <c r="I13" s="16" t="s">
        <v>256</v>
      </c>
    </row>
    <row r="14" spans="1:9" s="1" customFormat="1" ht="42" customHeight="1">
      <c r="A14" s="12"/>
      <c r="B14" s="13" t="s">
        <v>257</v>
      </c>
      <c r="C14" s="13" t="s">
        <v>258</v>
      </c>
      <c r="D14" s="12" t="s">
        <v>259</v>
      </c>
      <c r="E14" s="15">
        <v>685.3</v>
      </c>
      <c r="F14" s="15">
        <v>570.9</v>
      </c>
      <c r="G14" s="15">
        <f t="shared" si="0"/>
        <v>570.9</v>
      </c>
      <c r="H14" s="13" t="s">
        <v>13</v>
      </c>
      <c r="I14" s="16" t="s">
        <v>260</v>
      </c>
    </row>
    <row r="15" spans="1:9" s="1" customFormat="1" ht="42" customHeight="1">
      <c r="A15" s="12"/>
      <c r="B15" s="13" t="s">
        <v>261</v>
      </c>
      <c r="C15" s="13" t="s">
        <v>262</v>
      </c>
      <c r="D15" s="12" t="s">
        <v>263</v>
      </c>
      <c r="E15" s="15">
        <v>685.3</v>
      </c>
      <c r="F15" s="15">
        <v>570.9</v>
      </c>
      <c r="G15" s="15">
        <f t="shared" si="0"/>
        <v>570.9</v>
      </c>
      <c r="H15" s="13" t="s">
        <v>13</v>
      </c>
      <c r="I15" s="16" t="s">
        <v>264</v>
      </c>
    </row>
    <row r="16" spans="1:9" s="1" customFormat="1" ht="42" customHeight="1">
      <c r="A16" s="12"/>
      <c r="B16" s="13" t="s">
        <v>265</v>
      </c>
      <c r="C16" s="13" t="s">
        <v>266</v>
      </c>
      <c r="D16" s="12" t="s">
        <v>267</v>
      </c>
      <c r="E16" s="15">
        <v>685.3</v>
      </c>
      <c r="F16" s="15">
        <v>570.9</v>
      </c>
      <c r="G16" s="15">
        <f t="shared" si="0"/>
        <v>570.9</v>
      </c>
      <c r="H16" s="13" t="s">
        <v>13</v>
      </c>
      <c r="I16" s="16" t="s">
        <v>268</v>
      </c>
    </row>
    <row r="17" spans="1:9" s="1" customFormat="1" ht="12" customHeight="1">
      <c r="A17" s="7"/>
      <c r="B17" s="8"/>
      <c r="C17" s="8"/>
      <c r="D17" s="9" t="s">
        <v>171</v>
      </c>
      <c r="E17" s="10"/>
      <c r="F17" s="10"/>
      <c r="G17" s="10"/>
      <c r="H17" s="11"/>
      <c r="I17" s="10"/>
    </row>
    <row r="18" spans="1:9" s="1" customFormat="1" ht="42" customHeight="1" outlineLevel="1">
      <c r="A18" s="12"/>
      <c r="B18" s="13" t="s">
        <v>172</v>
      </c>
      <c r="C18" s="13" t="s">
        <v>173</v>
      </c>
      <c r="D18" s="14" t="s">
        <v>174</v>
      </c>
      <c r="E18" s="15">
        <v>721.6</v>
      </c>
      <c r="F18" s="15">
        <v>600.6</v>
      </c>
      <c r="G18" s="15">
        <f t="shared" si="0"/>
        <v>600.6</v>
      </c>
      <c r="H18" s="13" t="s">
        <v>13</v>
      </c>
      <c r="I18" s="16" t="s">
        <v>175</v>
      </c>
    </row>
    <row r="19" spans="1:9" s="1" customFormat="1" ht="42" customHeight="1" outlineLevel="1">
      <c r="A19" s="12"/>
      <c r="B19" s="13" t="s">
        <v>176</v>
      </c>
      <c r="C19" s="13" t="s">
        <v>177</v>
      </c>
      <c r="D19" s="14" t="s">
        <v>178</v>
      </c>
      <c r="E19" s="15">
        <v>721.6</v>
      </c>
      <c r="F19" s="15">
        <v>600.6</v>
      </c>
      <c r="G19" s="15">
        <f t="shared" si="0"/>
        <v>600.6</v>
      </c>
      <c r="H19" s="13" t="s">
        <v>13</v>
      </c>
      <c r="I19" s="16" t="s">
        <v>179</v>
      </c>
    </row>
    <row r="20" spans="1:9" s="1" customFormat="1" ht="42" customHeight="1" outlineLevel="1">
      <c r="A20" s="12"/>
      <c r="B20" s="13" t="s">
        <v>180</v>
      </c>
      <c r="C20" s="13" t="s">
        <v>181</v>
      </c>
      <c r="D20" s="14" t="s">
        <v>182</v>
      </c>
      <c r="E20" s="15">
        <v>721.6</v>
      </c>
      <c r="F20" s="15">
        <v>600.6</v>
      </c>
      <c r="G20" s="15">
        <f t="shared" si="0"/>
        <v>600.6</v>
      </c>
      <c r="H20" s="13" t="s">
        <v>13</v>
      </c>
      <c r="I20" s="16" t="s">
        <v>183</v>
      </c>
    </row>
    <row r="21" spans="1:9" s="1" customFormat="1" ht="42" customHeight="1" outlineLevel="1">
      <c r="A21" s="12"/>
      <c r="B21" s="13" t="s">
        <v>184</v>
      </c>
      <c r="C21" s="13" t="s">
        <v>185</v>
      </c>
      <c r="D21" s="14" t="s">
        <v>186</v>
      </c>
      <c r="E21" s="15">
        <v>721.6</v>
      </c>
      <c r="F21" s="15">
        <v>600.6</v>
      </c>
      <c r="G21" s="15">
        <f t="shared" si="0"/>
        <v>600.6</v>
      </c>
      <c r="H21" s="13" t="s">
        <v>13</v>
      </c>
      <c r="I21" s="16" t="s">
        <v>187</v>
      </c>
    </row>
    <row r="22" spans="1:9" s="1" customFormat="1" ht="42" customHeight="1" outlineLevel="1">
      <c r="A22" s="12"/>
      <c r="B22" s="13" t="s">
        <v>188</v>
      </c>
      <c r="C22" s="13" t="s">
        <v>189</v>
      </c>
      <c r="D22" s="14" t="s">
        <v>190</v>
      </c>
      <c r="E22" s="15">
        <v>721.6</v>
      </c>
      <c r="F22" s="15">
        <v>600.6</v>
      </c>
      <c r="G22" s="15">
        <f t="shared" si="0"/>
        <v>600.6</v>
      </c>
      <c r="H22" s="13" t="s">
        <v>13</v>
      </c>
      <c r="I22" s="16" t="s">
        <v>191</v>
      </c>
    </row>
    <row r="23" spans="1:9" s="1" customFormat="1" ht="42" customHeight="1" outlineLevel="1">
      <c r="A23" s="12"/>
      <c r="B23" s="13" t="s">
        <v>192</v>
      </c>
      <c r="C23" s="13" t="s">
        <v>193</v>
      </c>
      <c r="D23" s="14" t="s">
        <v>194</v>
      </c>
      <c r="E23" s="15">
        <v>721.6</v>
      </c>
      <c r="F23" s="15">
        <v>600.6</v>
      </c>
      <c r="G23" s="15">
        <f t="shared" si="0"/>
        <v>600.6</v>
      </c>
      <c r="H23" s="13" t="s">
        <v>13</v>
      </c>
      <c r="I23" s="16" t="s">
        <v>195</v>
      </c>
    </row>
    <row r="24" spans="1:9" s="1" customFormat="1" ht="42" customHeight="1" outlineLevel="1">
      <c r="A24" s="12"/>
      <c r="B24" s="13" t="s">
        <v>196</v>
      </c>
      <c r="C24" s="13" t="s">
        <v>197</v>
      </c>
      <c r="D24" s="14" t="s">
        <v>198</v>
      </c>
      <c r="E24" s="15">
        <v>721.6</v>
      </c>
      <c r="F24" s="15">
        <v>600.6</v>
      </c>
      <c r="G24" s="15">
        <f t="shared" si="0"/>
        <v>600.6</v>
      </c>
      <c r="H24" s="13" t="s">
        <v>13</v>
      </c>
      <c r="I24" s="16" t="s">
        <v>199</v>
      </c>
    </row>
    <row r="25" spans="1:9" s="1" customFormat="1" ht="42" customHeight="1" outlineLevel="1">
      <c r="A25" s="12"/>
      <c r="B25" s="13" t="s">
        <v>200</v>
      </c>
      <c r="C25" s="13" t="s">
        <v>201</v>
      </c>
      <c r="D25" s="14" t="s">
        <v>202</v>
      </c>
      <c r="E25" s="23">
        <v>1189.0999999999999</v>
      </c>
      <c r="F25" s="15">
        <v>991.1</v>
      </c>
      <c r="G25" s="15">
        <f t="shared" si="0"/>
        <v>991.1</v>
      </c>
      <c r="H25" s="13" t="s">
        <v>13</v>
      </c>
      <c r="I25" s="16" t="s">
        <v>203</v>
      </c>
    </row>
    <row r="26" spans="1:9" s="1" customFormat="1" ht="42" customHeight="1" outlineLevel="1">
      <c r="A26" s="12"/>
      <c r="B26" s="13" t="s">
        <v>204</v>
      </c>
      <c r="C26" s="13" t="s">
        <v>205</v>
      </c>
      <c r="D26" s="14" t="s">
        <v>206</v>
      </c>
      <c r="E26" s="23">
        <v>1189.0999999999999</v>
      </c>
      <c r="F26" s="15">
        <v>991.1</v>
      </c>
      <c r="G26" s="15">
        <f t="shared" si="0"/>
        <v>991.1</v>
      </c>
      <c r="H26" s="13" t="s">
        <v>13</v>
      </c>
      <c r="I26" s="16" t="s">
        <v>207</v>
      </c>
    </row>
    <row r="27" spans="1:9" s="1" customFormat="1" ht="42" customHeight="1" outlineLevel="1">
      <c r="A27" s="12"/>
      <c r="B27" s="13" t="s">
        <v>208</v>
      </c>
      <c r="C27" s="13" t="s">
        <v>209</v>
      </c>
      <c r="D27" s="14" t="s">
        <v>210</v>
      </c>
      <c r="E27" s="23">
        <v>1189.0999999999999</v>
      </c>
      <c r="F27" s="15">
        <v>991.1</v>
      </c>
      <c r="G27" s="15">
        <f t="shared" si="0"/>
        <v>991.1</v>
      </c>
      <c r="H27" s="13" t="s">
        <v>13</v>
      </c>
      <c r="I27" s="16" t="s">
        <v>211</v>
      </c>
    </row>
    <row r="28" spans="1:9" s="1" customFormat="1" ht="42" customHeight="1" outlineLevel="1">
      <c r="A28" s="12"/>
      <c r="B28" s="13" t="s">
        <v>212</v>
      </c>
      <c r="C28" s="13" t="s">
        <v>213</v>
      </c>
      <c r="D28" s="14" t="s">
        <v>214</v>
      </c>
      <c r="E28" s="23">
        <v>1189.0999999999999</v>
      </c>
      <c r="F28" s="15">
        <v>991.1</v>
      </c>
      <c r="G28" s="15">
        <f t="shared" si="0"/>
        <v>991.1</v>
      </c>
      <c r="H28" s="13" t="s">
        <v>13</v>
      </c>
      <c r="I28" s="16" t="s">
        <v>215</v>
      </c>
    </row>
    <row r="29" spans="1:9" s="1" customFormat="1" ht="42" customHeight="1" outlineLevel="1">
      <c r="A29" s="12"/>
      <c r="B29" s="13" t="s">
        <v>216</v>
      </c>
      <c r="C29" s="13" t="s">
        <v>217</v>
      </c>
      <c r="D29" s="14" t="s">
        <v>218</v>
      </c>
      <c r="E29" s="23">
        <v>1189.0999999999999</v>
      </c>
      <c r="F29" s="15">
        <v>991.1</v>
      </c>
      <c r="G29" s="15">
        <f t="shared" si="0"/>
        <v>991.1</v>
      </c>
      <c r="H29" s="13" t="s">
        <v>13</v>
      </c>
      <c r="I29" s="16" t="s">
        <v>219</v>
      </c>
    </row>
    <row r="30" spans="1:9" s="1" customFormat="1" ht="42" customHeight="1" outlineLevel="1">
      <c r="A30" s="12"/>
      <c r="B30" s="13" t="s">
        <v>220</v>
      </c>
      <c r="C30" s="13" t="s">
        <v>221</v>
      </c>
      <c r="D30" s="14" t="s">
        <v>222</v>
      </c>
      <c r="E30" s="23">
        <v>1189.0999999999999</v>
      </c>
      <c r="F30" s="15">
        <v>991.1</v>
      </c>
      <c r="G30" s="15">
        <f t="shared" si="0"/>
        <v>991.1</v>
      </c>
      <c r="H30" s="13" t="s">
        <v>13</v>
      </c>
      <c r="I30" s="16" t="s">
        <v>223</v>
      </c>
    </row>
    <row r="31" spans="1:9" s="1" customFormat="1" ht="42" customHeight="1" outlineLevel="1">
      <c r="A31" s="12"/>
      <c r="B31" s="13" t="s">
        <v>224</v>
      </c>
      <c r="C31" s="13" t="s">
        <v>225</v>
      </c>
      <c r="D31" s="14" t="s">
        <v>226</v>
      </c>
      <c r="E31" s="23">
        <v>1189.0999999999999</v>
      </c>
      <c r="F31" s="15">
        <v>991.1</v>
      </c>
      <c r="G31" s="15">
        <f t="shared" si="0"/>
        <v>991.1</v>
      </c>
      <c r="H31" s="13" t="s">
        <v>13</v>
      </c>
      <c r="I31" s="16" t="s">
        <v>227</v>
      </c>
    </row>
    <row r="32" spans="1:9" s="1" customFormat="1" ht="24.95" customHeight="1">
      <c r="A32" s="7"/>
      <c r="B32" s="8"/>
      <c r="C32" s="8"/>
      <c r="D32" s="9" t="s">
        <v>154</v>
      </c>
      <c r="E32" s="10"/>
      <c r="F32" s="10"/>
      <c r="G32" s="10"/>
      <c r="H32" s="11"/>
      <c r="I32" s="10"/>
    </row>
    <row r="33" spans="1:9" s="1" customFormat="1" ht="42" customHeight="1" outlineLevel="1">
      <c r="A33" s="12"/>
      <c r="B33" s="13" t="s">
        <v>155</v>
      </c>
      <c r="C33" s="13" t="s">
        <v>156</v>
      </c>
      <c r="D33" s="14" t="s">
        <v>157</v>
      </c>
      <c r="E33" s="23">
        <v>1620.3</v>
      </c>
      <c r="F33" s="23">
        <v>1350.8</v>
      </c>
      <c r="G33" s="15">
        <f t="shared" si="0"/>
        <v>1350.8</v>
      </c>
      <c r="H33" s="13" t="s">
        <v>13</v>
      </c>
      <c r="I33" s="16" t="s">
        <v>158</v>
      </c>
    </row>
    <row r="34" spans="1:9" s="1" customFormat="1" ht="42" customHeight="1" outlineLevel="1">
      <c r="A34" s="12"/>
      <c r="B34" s="13" t="s">
        <v>159</v>
      </c>
      <c r="C34" s="13" t="s">
        <v>160</v>
      </c>
      <c r="D34" s="14" t="s">
        <v>161</v>
      </c>
      <c r="E34" s="23">
        <v>1620.3</v>
      </c>
      <c r="F34" s="23">
        <v>1350.8</v>
      </c>
      <c r="G34" s="15">
        <f t="shared" si="0"/>
        <v>1350.8</v>
      </c>
      <c r="H34" s="13" t="s">
        <v>13</v>
      </c>
      <c r="I34" s="16" t="s">
        <v>162</v>
      </c>
    </row>
    <row r="35" spans="1:9" s="1" customFormat="1" ht="42" customHeight="1" outlineLevel="1">
      <c r="A35" s="12"/>
      <c r="B35" s="13" t="s">
        <v>163</v>
      </c>
      <c r="C35" s="13" t="s">
        <v>164</v>
      </c>
      <c r="D35" s="14" t="s">
        <v>165</v>
      </c>
      <c r="E35" s="23">
        <v>1620.3</v>
      </c>
      <c r="F35" s="23">
        <v>1350.8</v>
      </c>
      <c r="G35" s="15">
        <f t="shared" si="0"/>
        <v>1350.8</v>
      </c>
      <c r="H35" s="13" t="s">
        <v>13</v>
      </c>
      <c r="I35" s="16" t="s">
        <v>166</v>
      </c>
    </row>
    <row r="36" spans="1:9" s="1" customFormat="1" ht="42" customHeight="1" outlineLevel="1">
      <c r="A36" s="12"/>
      <c r="B36" s="13" t="s">
        <v>167</v>
      </c>
      <c r="C36" s="13" t="s">
        <v>168</v>
      </c>
      <c r="D36" s="14" t="s">
        <v>169</v>
      </c>
      <c r="E36" s="23">
        <v>1620.3</v>
      </c>
      <c r="F36" s="23">
        <v>1350.8</v>
      </c>
      <c r="G36" s="15">
        <f t="shared" si="0"/>
        <v>1350.8</v>
      </c>
      <c r="H36" s="13" t="s">
        <v>13</v>
      </c>
      <c r="I36" s="16" t="s">
        <v>170</v>
      </c>
    </row>
    <row r="37" spans="1:9" s="1" customFormat="1" ht="12" customHeight="1">
      <c r="A37" s="7"/>
      <c r="B37" s="8"/>
      <c r="C37" s="8"/>
      <c r="D37" s="9" t="s">
        <v>141</v>
      </c>
      <c r="E37" s="10"/>
      <c r="F37" s="10"/>
      <c r="G37" s="10"/>
      <c r="H37" s="11"/>
      <c r="I37" s="10"/>
    </row>
    <row r="38" spans="1:9" s="1" customFormat="1" ht="42" customHeight="1" outlineLevel="1">
      <c r="A38" s="12"/>
      <c r="B38" s="13" t="s">
        <v>142</v>
      </c>
      <c r="C38" s="13" t="s">
        <v>143</v>
      </c>
      <c r="D38" s="14" t="s">
        <v>144</v>
      </c>
      <c r="E38" s="23">
        <v>2765.4</v>
      </c>
      <c r="F38" s="23">
        <v>2304.5</v>
      </c>
      <c r="G38" s="15">
        <f t="shared" si="0"/>
        <v>2304.5</v>
      </c>
      <c r="H38" s="13" t="s">
        <v>13</v>
      </c>
      <c r="I38" s="16" t="s">
        <v>145</v>
      </c>
    </row>
    <row r="39" spans="1:9" s="1" customFormat="1" ht="42" customHeight="1" outlineLevel="1">
      <c r="A39" s="12"/>
      <c r="B39" s="13" t="s">
        <v>146</v>
      </c>
      <c r="C39" s="13" t="s">
        <v>147</v>
      </c>
      <c r="D39" s="14" t="s">
        <v>148</v>
      </c>
      <c r="E39" s="23">
        <v>2765.4</v>
      </c>
      <c r="F39" s="23">
        <v>2304.5</v>
      </c>
      <c r="G39" s="15">
        <f t="shared" si="0"/>
        <v>2304.5</v>
      </c>
      <c r="H39" s="13" t="s">
        <v>13</v>
      </c>
      <c r="I39" s="16" t="s">
        <v>149</v>
      </c>
    </row>
    <row r="40" spans="1:9" s="1" customFormat="1" ht="42" customHeight="1" outlineLevel="1">
      <c r="A40" s="12"/>
      <c r="B40" s="13" t="s">
        <v>150</v>
      </c>
      <c r="C40" s="13" t="s">
        <v>151</v>
      </c>
      <c r="D40" s="14" t="s">
        <v>152</v>
      </c>
      <c r="E40" s="23">
        <v>2765.4</v>
      </c>
      <c r="F40" s="23">
        <v>2304.5</v>
      </c>
      <c r="G40" s="15">
        <f t="shared" si="0"/>
        <v>2304.5</v>
      </c>
      <c r="H40" s="13" t="s">
        <v>13</v>
      </c>
      <c r="I40" s="16" t="s">
        <v>153</v>
      </c>
    </row>
    <row r="41" spans="1:9" s="1" customFormat="1" ht="12" customHeight="1">
      <c r="A41" s="7"/>
      <c r="B41" s="8"/>
      <c r="C41" s="8"/>
      <c r="D41" s="9" t="s">
        <v>9</v>
      </c>
      <c r="E41" s="10"/>
      <c r="F41" s="10"/>
      <c r="G41" s="10"/>
      <c r="H41" s="11"/>
      <c r="I41" s="10"/>
    </row>
    <row r="42" spans="1:9" s="1" customFormat="1" ht="42" customHeight="1" outlineLevel="1">
      <c r="A42" s="12"/>
      <c r="B42" s="13" t="s">
        <v>10</v>
      </c>
      <c r="C42" s="13" t="s">
        <v>11</v>
      </c>
      <c r="D42" s="14" t="s">
        <v>12</v>
      </c>
      <c r="E42" s="15">
        <v>752.4</v>
      </c>
      <c r="F42" s="15">
        <v>627</v>
      </c>
      <c r="G42" s="15">
        <f t="shared" si="0"/>
        <v>627</v>
      </c>
      <c r="H42" s="13" t="s">
        <v>13</v>
      </c>
      <c r="I42" s="16" t="s">
        <v>14</v>
      </c>
    </row>
    <row r="43" spans="1:9" s="1" customFormat="1" ht="42" customHeight="1" outlineLevel="1">
      <c r="A43" s="12"/>
      <c r="B43" s="13" t="s">
        <v>15</v>
      </c>
      <c r="C43" s="13" t="s">
        <v>16</v>
      </c>
      <c r="D43" s="14" t="s">
        <v>17</v>
      </c>
      <c r="E43" s="15">
        <v>752.4</v>
      </c>
      <c r="F43" s="15">
        <v>627</v>
      </c>
      <c r="G43" s="15">
        <f t="shared" si="0"/>
        <v>627</v>
      </c>
      <c r="H43" s="13" t="s">
        <v>13</v>
      </c>
      <c r="I43" s="16" t="s">
        <v>18</v>
      </c>
    </row>
    <row r="44" spans="1:9" s="1" customFormat="1" ht="42" customHeight="1" outlineLevel="1">
      <c r="A44" s="12"/>
      <c r="B44" s="13" t="s">
        <v>19</v>
      </c>
      <c r="C44" s="13" t="s">
        <v>20</v>
      </c>
      <c r="D44" s="14" t="s">
        <v>21</v>
      </c>
      <c r="E44" s="15">
        <v>752.4</v>
      </c>
      <c r="F44" s="15">
        <v>627</v>
      </c>
      <c r="G44" s="15">
        <f t="shared" si="0"/>
        <v>627</v>
      </c>
      <c r="H44" s="13" t="s">
        <v>13</v>
      </c>
      <c r="I44" s="16" t="s">
        <v>22</v>
      </c>
    </row>
    <row r="45" spans="1:9" s="1" customFormat="1" ht="42" customHeight="1" outlineLevel="1">
      <c r="A45" s="12"/>
      <c r="B45" s="13" t="s">
        <v>23</v>
      </c>
      <c r="C45" s="13" t="s">
        <v>24</v>
      </c>
      <c r="D45" s="14" t="s">
        <v>25</v>
      </c>
      <c r="E45" s="15">
        <v>752.4</v>
      </c>
      <c r="F45" s="15">
        <v>627</v>
      </c>
      <c r="G45" s="15">
        <f t="shared" si="0"/>
        <v>627</v>
      </c>
      <c r="H45" s="13" t="s">
        <v>13</v>
      </c>
      <c r="I45" s="16" t="s">
        <v>26</v>
      </c>
    </row>
    <row r="46" spans="1:9" s="1" customFormat="1" ht="42" customHeight="1" outlineLevel="1">
      <c r="A46" s="12"/>
      <c r="B46" s="13" t="s">
        <v>27</v>
      </c>
      <c r="C46" s="13" t="s">
        <v>28</v>
      </c>
      <c r="D46" s="14" t="s">
        <v>29</v>
      </c>
      <c r="E46" s="15">
        <v>752.4</v>
      </c>
      <c r="F46" s="15">
        <v>627</v>
      </c>
      <c r="G46" s="15">
        <f t="shared" si="0"/>
        <v>627</v>
      </c>
      <c r="H46" s="13" t="s">
        <v>13</v>
      </c>
      <c r="I46" s="16" t="s">
        <v>30</v>
      </c>
    </row>
    <row r="47" spans="1:9" s="1" customFormat="1" ht="42" customHeight="1" outlineLevel="1">
      <c r="A47" s="12"/>
      <c r="B47" s="13" t="s">
        <v>31</v>
      </c>
      <c r="C47" s="13" t="s">
        <v>32</v>
      </c>
      <c r="D47" s="14" t="s">
        <v>33</v>
      </c>
      <c r="E47" s="15">
        <v>752.4</v>
      </c>
      <c r="F47" s="15">
        <v>627</v>
      </c>
      <c r="G47" s="15">
        <f t="shared" si="0"/>
        <v>627</v>
      </c>
      <c r="H47" s="13" t="s">
        <v>13</v>
      </c>
      <c r="I47" s="16" t="s">
        <v>34</v>
      </c>
    </row>
    <row r="48" spans="1:9" s="1" customFormat="1" ht="42" customHeight="1" outlineLevel="1">
      <c r="A48" s="12"/>
      <c r="B48" s="13" t="s">
        <v>35</v>
      </c>
      <c r="C48" s="13" t="s">
        <v>36</v>
      </c>
      <c r="D48" s="14" t="s">
        <v>37</v>
      </c>
      <c r="E48" s="15">
        <v>752.4</v>
      </c>
      <c r="F48" s="15">
        <v>627</v>
      </c>
      <c r="G48" s="15">
        <f t="shared" si="0"/>
        <v>627</v>
      </c>
      <c r="H48" s="13" t="s">
        <v>13</v>
      </c>
      <c r="I48" s="16" t="s">
        <v>38</v>
      </c>
    </row>
    <row r="49" spans="1:9" s="1" customFormat="1" ht="42" customHeight="1" outlineLevel="1">
      <c r="A49" s="12"/>
      <c r="B49" s="13" t="s">
        <v>39</v>
      </c>
      <c r="C49" s="13" t="s">
        <v>40</v>
      </c>
      <c r="D49" s="14" t="s">
        <v>41</v>
      </c>
      <c r="E49" s="15">
        <v>752.4</v>
      </c>
      <c r="F49" s="15">
        <v>627</v>
      </c>
      <c r="G49" s="15">
        <f t="shared" si="0"/>
        <v>627</v>
      </c>
      <c r="H49" s="13" t="s">
        <v>13</v>
      </c>
      <c r="I49" s="16" t="s">
        <v>42</v>
      </c>
    </row>
    <row r="50" spans="1:9" s="1" customFormat="1" ht="12" customHeight="1">
      <c r="A50" s="7"/>
      <c r="B50" s="8"/>
      <c r="C50" s="8"/>
      <c r="D50" s="9" t="s">
        <v>43</v>
      </c>
      <c r="E50" s="10"/>
      <c r="F50" s="10"/>
      <c r="G50" s="10"/>
      <c r="H50" s="11"/>
      <c r="I50" s="10"/>
    </row>
    <row r="51" spans="1:9" s="1" customFormat="1" ht="12" customHeight="1" outlineLevel="1">
      <c r="A51" s="17"/>
      <c r="B51" s="18"/>
      <c r="C51" s="18"/>
      <c r="D51" s="19" t="s">
        <v>44</v>
      </c>
      <c r="E51" s="20"/>
      <c r="F51" s="20"/>
      <c r="G51" s="20"/>
      <c r="H51" s="21"/>
      <c r="I51" s="20"/>
    </row>
    <row r="52" spans="1:9" s="1" customFormat="1" ht="42" customHeight="1" outlineLevel="2">
      <c r="A52" s="12"/>
      <c r="B52" s="13" t="s">
        <v>49</v>
      </c>
      <c r="C52" s="13" t="s">
        <v>50</v>
      </c>
      <c r="D52" s="22" t="s">
        <v>51</v>
      </c>
      <c r="E52" s="15">
        <v>591.86</v>
      </c>
      <c r="F52" s="15">
        <v>493.22</v>
      </c>
      <c r="G52" s="15">
        <f t="shared" ref="G52:G58" si="1">-(F52*$G$2-F52)</f>
        <v>493.22</v>
      </c>
      <c r="H52" s="13" t="s">
        <v>13</v>
      </c>
      <c r="I52" s="16" t="s">
        <v>52</v>
      </c>
    </row>
    <row r="53" spans="1:9" s="1" customFormat="1" ht="42" customHeight="1" outlineLevel="2">
      <c r="A53" s="12"/>
      <c r="B53" s="13" t="s">
        <v>57</v>
      </c>
      <c r="C53" s="13" t="s">
        <v>58</v>
      </c>
      <c r="D53" s="22" t="s">
        <v>59</v>
      </c>
      <c r="E53" s="15">
        <v>591.86</v>
      </c>
      <c r="F53" s="15">
        <v>493.22</v>
      </c>
      <c r="G53" s="15">
        <f t="shared" si="1"/>
        <v>493.22</v>
      </c>
      <c r="H53" s="13" t="s">
        <v>13</v>
      </c>
      <c r="I53" s="16" t="s">
        <v>60</v>
      </c>
    </row>
    <row r="54" spans="1:9" s="1" customFormat="1" ht="42" customHeight="1" outlineLevel="2">
      <c r="A54" s="12"/>
      <c r="B54" s="13" t="s">
        <v>61</v>
      </c>
      <c r="C54" s="13" t="s">
        <v>62</v>
      </c>
      <c r="D54" s="22" t="s">
        <v>63</v>
      </c>
      <c r="E54" s="15">
        <v>591.86</v>
      </c>
      <c r="F54" s="15">
        <v>493.22</v>
      </c>
      <c r="G54" s="15">
        <f t="shared" si="1"/>
        <v>493.22</v>
      </c>
      <c r="H54" s="13" t="s">
        <v>13</v>
      </c>
      <c r="I54" s="16" t="s">
        <v>64</v>
      </c>
    </row>
    <row r="55" spans="1:9" s="1" customFormat="1" ht="42" customHeight="1" outlineLevel="2">
      <c r="A55" s="12"/>
      <c r="B55" s="13" t="s">
        <v>65</v>
      </c>
      <c r="C55" s="13" t="s">
        <v>66</v>
      </c>
      <c r="D55" s="22" t="s">
        <v>67</v>
      </c>
      <c r="E55" s="15">
        <v>591.86</v>
      </c>
      <c r="F55" s="15">
        <v>493.22</v>
      </c>
      <c r="G55" s="15">
        <f t="shared" si="1"/>
        <v>493.22</v>
      </c>
      <c r="H55" s="13" t="s">
        <v>13</v>
      </c>
      <c r="I55" s="16" t="s">
        <v>68</v>
      </c>
    </row>
    <row r="56" spans="1:9" s="1" customFormat="1" ht="42" customHeight="1" outlineLevel="2">
      <c r="A56" s="12"/>
      <c r="B56" s="13" t="s">
        <v>45</v>
      </c>
      <c r="C56" s="13" t="s">
        <v>46</v>
      </c>
      <c r="D56" s="22" t="s">
        <v>47</v>
      </c>
      <c r="E56" s="15">
        <v>819.69</v>
      </c>
      <c r="F56" s="15">
        <v>683.07</v>
      </c>
      <c r="G56" s="15">
        <f t="shared" si="1"/>
        <v>683.07</v>
      </c>
      <c r="H56" s="13" t="s">
        <v>13</v>
      </c>
      <c r="I56" s="16" t="s">
        <v>48</v>
      </c>
    </row>
    <row r="57" spans="1:9" s="1" customFormat="1" ht="42" customHeight="1" outlineLevel="2">
      <c r="A57" s="12"/>
      <c r="B57" s="13" t="s">
        <v>53</v>
      </c>
      <c r="C57" s="13" t="s">
        <v>54</v>
      </c>
      <c r="D57" s="22" t="s">
        <v>55</v>
      </c>
      <c r="E57" s="15">
        <v>819.69</v>
      </c>
      <c r="F57" s="15">
        <v>683.07</v>
      </c>
      <c r="G57" s="15">
        <f t="shared" si="1"/>
        <v>683.07</v>
      </c>
      <c r="H57" s="13" t="s">
        <v>13</v>
      </c>
      <c r="I57" s="16" t="s">
        <v>56</v>
      </c>
    </row>
    <row r="58" spans="1:9" s="1" customFormat="1" ht="42" customHeight="1" outlineLevel="2">
      <c r="A58" s="12"/>
      <c r="B58" s="13" t="s">
        <v>69</v>
      </c>
      <c r="C58" s="13" t="s">
        <v>70</v>
      </c>
      <c r="D58" s="22" t="s">
        <v>71</v>
      </c>
      <c r="E58" s="15">
        <v>819.69</v>
      </c>
      <c r="F58" s="15">
        <v>683.07</v>
      </c>
      <c r="G58" s="15">
        <f t="shared" si="1"/>
        <v>683.07</v>
      </c>
      <c r="H58" s="13" t="s">
        <v>13</v>
      </c>
      <c r="I58" s="16" t="s">
        <v>72</v>
      </c>
    </row>
    <row r="59" spans="1:9" s="1" customFormat="1" ht="12" customHeight="1" outlineLevel="1">
      <c r="A59" s="17"/>
      <c r="B59" s="18"/>
      <c r="C59" s="18"/>
      <c r="D59" s="19" t="s">
        <v>90</v>
      </c>
      <c r="E59" s="20"/>
      <c r="F59" s="20"/>
      <c r="G59" s="20"/>
      <c r="H59" s="21"/>
      <c r="I59" s="20"/>
    </row>
    <row r="60" spans="1:9" s="1" customFormat="1" ht="42" customHeight="1" outlineLevel="2">
      <c r="A60" s="12"/>
      <c r="B60" s="13" t="s">
        <v>91</v>
      </c>
      <c r="C60" s="13" t="s">
        <v>92</v>
      </c>
      <c r="D60" s="22" t="s">
        <v>93</v>
      </c>
      <c r="E60" s="15">
        <v>384.97</v>
      </c>
      <c r="F60" s="15">
        <v>320.82</v>
      </c>
      <c r="G60" s="15">
        <f t="shared" ref="G60:G63" si="2">-(F60*$G$2-F60)</f>
        <v>320.82</v>
      </c>
      <c r="H60" s="13" t="s">
        <v>13</v>
      </c>
      <c r="I60" s="16" t="s">
        <v>94</v>
      </c>
    </row>
    <row r="61" spans="1:9" s="1" customFormat="1" ht="42" customHeight="1" outlineLevel="2">
      <c r="A61" s="12"/>
      <c r="B61" s="13" t="s">
        <v>95</v>
      </c>
      <c r="C61" s="13" t="s">
        <v>96</v>
      </c>
      <c r="D61" s="22" t="s">
        <v>97</v>
      </c>
      <c r="E61" s="15">
        <v>384.97</v>
      </c>
      <c r="F61" s="15">
        <v>320.82</v>
      </c>
      <c r="G61" s="15">
        <f t="shared" si="2"/>
        <v>320.82</v>
      </c>
      <c r="H61" s="13" t="s">
        <v>13</v>
      </c>
      <c r="I61" s="16" t="s">
        <v>98</v>
      </c>
    </row>
    <row r="62" spans="1:9" s="1" customFormat="1" ht="42" customHeight="1" outlineLevel="2">
      <c r="A62" s="12"/>
      <c r="B62" s="13" t="s">
        <v>99</v>
      </c>
      <c r="C62" s="13" t="s">
        <v>100</v>
      </c>
      <c r="D62" s="22" t="s">
        <v>101</v>
      </c>
      <c r="E62" s="15">
        <v>384.97</v>
      </c>
      <c r="F62" s="15">
        <v>320.82</v>
      </c>
      <c r="G62" s="15">
        <f t="shared" si="2"/>
        <v>320.82</v>
      </c>
      <c r="H62" s="13" t="s">
        <v>13</v>
      </c>
      <c r="I62" s="16" t="s">
        <v>102</v>
      </c>
    </row>
    <row r="63" spans="1:9" s="1" customFormat="1" ht="42" customHeight="1" outlineLevel="2">
      <c r="A63" s="12"/>
      <c r="B63" s="13" t="s">
        <v>103</v>
      </c>
      <c r="C63" s="13" t="s">
        <v>104</v>
      </c>
      <c r="D63" s="22" t="s">
        <v>105</v>
      </c>
      <c r="E63" s="15">
        <v>384.97</v>
      </c>
      <c r="F63" s="15">
        <v>320.82</v>
      </c>
      <c r="G63" s="15">
        <f t="shared" si="2"/>
        <v>320.82</v>
      </c>
      <c r="H63" s="13" t="s">
        <v>13</v>
      </c>
      <c r="I63" s="16" t="s">
        <v>106</v>
      </c>
    </row>
    <row r="64" spans="1:9" s="1" customFormat="1" ht="12" customHeight="1" outlineLevel="1">
      <c r="A64" s="17"/>
      <c r="B64" s="18"/>
      <c r="C64" s="18"/>
      <c r="D64" s="19" t="s">
        <v>73</v>
      </c>
      <c r="E64" s="20"/>
      <c r="F64" s="20"/>
      <c r="G64" s="20"/>
      <c r="H64" s="21"/>
      <c r="I64" s="20"/>
    </row>
    <row r="65" spans="1:9" s="1" customFormat="1" ht="42" customHeight="1" outlineLevel="2">
      <c r="A65" s="12"/>
      <c r="B65" s="13" t="s">
        <v>74</v>
      </c>
      <c r="C65" s="13" t="s">
        <v>75</v>
      </c>
      <c r="D65" s="22" t="s">
        <v>76</v>
      </c>
      <c r="E65" s="15">
        <v>454.42</v>
      </c>
      <c r="F65" s="15">
        <v>378.69</v>
      </c>
      <c r="G65" s="15">
        <f t="shared" ref="G65:G68" si="3">-(F65*$G$2-F65)</f>
        <v>378.69</v>
      </c>
      <c r="H65" s="13" t="s">
        <v>13</v>
      </c>
      <c r="I65" s="16" t="s">
        <v>77</v>
      </c>
    </row>
    <row r="66" spans="1:9" s="1" customFormat="1" ht="42" customHeight="1" outlineLevel="2">
      <c r="A66" s="12"/>
      <c r="B66" s="13" t="s">
        <v>78</v>
      </c>
      <c r="C66" s="13" t="s">
        <v>79</v>
      </c>
      <c r="D66" s="22" t="s">
        <v>80</v>
      </c>
      <c r="E66" s="15">
        <v>454.42</v>
      </c>
      <c r="F66" s="15">
        <v>378.69</v>
      </c>
      <c r="G66" s="15">
        <f t="shared" si="3"/>
        <v>378.69</v>
      </c>
      <c r="H66" s="13" t="s">
        <v>13</v>
      </c>
      <c r="I66" s="16" t="s">
        <v>81</v>
      </c>
    </row>
    <row r="67" spans="1:9" s="1" customFormat="1" ht="42" customHeight="1" outlineLevel="2">
      <c r="A67" s="12"/>
      <c r="B67" s="13" t="s">
        <v>82</v>
      </c>
      <c r="C67" s="13" t="s">
        <v>83</v>
      </c>
      <c r="D67" s="22" t="s">
        <v>84</v>
      </c>
      <c r="E67" s="15">
        <v>454.42</v>
      </c>
      <c r="F67" s="15">
        <v>378.69</v>
      </c>
      <c r="G67" s="15">
        <f t="shared" si="3"/>
        <v>378.69</v>
      </c>
      <c r="H67" s="13" t="s">
        <v>13</v>
      </c>
      <c r="I67" s="16" t="s">
        <v>85</v>
      </c>
    </row>
    <row r="68" spans="1:9" s="1" customFormat="1" ht="42" customHeight="1" outlineLevel="2">
      <c r="A68" s="12"/>
      <c r="B68" s="13" t="s">
        <v>86</v>
      </c>
      <c r="C68" s="13" t="s">
        <v>87</v>
      </c>
      <c r="D68" s="22" t="s">
        <v>88</v>
      </c>
      <c r="E68" s="15">
        <v>454.42</v>
      </c>
      <c r="F68" s="15">
        <v>378.69</v>
      </c>
      <c r="G68" s="15">
        <f t="shared" si="3"/>
        <v>378.69</v>
      </c>
      <c r="H68" s="13" t="s">
        <v>13</v>
      </c>
      <c r="I68" s="16" t="s">
        <v>89</v>
      </c>
    </row>
    <row r="69" spans="1:9" s="1" customFormat="1" ht="12" customHeight="1" outlineLevel="1">
      <c r="A69" s="17"/>
      <c r="B69" s="18"/>
      <c r="C69" s="18"/>
      <c r="D69" s="19" t="s">
        <v>107</v>
      </c>
      <c r="E69" s="20"/>
      <c r="F69" s="20"/>
      <c r="G69" s="20"/>
      <c r="H69" s="21"/>
      <c r="I69" s="20"/>
    </row>
    <row r="70" spans="1:9" s="1" customFormat="1" ht="42" customHeight="1" outlineLevel="2">
      <c r="A70" s="12"/>
      <c r="B70" s="13" t="s">
        <v>108</v>
      </c>
      <c r="C70" s="13" t="s">
        <v>109</v>
      </c>
      <c r="D70" s="22" t="s">
        <v>110</v>
      </c>
      <c r="E70" s="15">
        <v>628.55999999999995</v>
      </c>
      <c r="F70" s="15">
        <v>523.79</v>
      </c>
      <c r="G70" s="15">
        <f t="shared" ref="G70:G73" si="4">-(F70*$G$2-F70)</f>
        <v>523.79</v>
      </c>
      <c r="H70" s="13" t="s">
        <v>13</v>
      </c>
      <c r="I70" s="16" t="s">
        <v>111</v>
      </c>
    </row>
    <row r="71" spans="1:9" s="1" customFormat="1" ht="42" customHeight="1" outlineLevel="2">
      <c r="A71" s="12"/>
      <c r="B71" s="13" t="s">
        <v>112</v>
      </c>
      <c r="C71" s="13" t="s">
        <v>113</v>
      </c>
      <c r="D71" s="22" t="s">
        <v>114</v>
      </c>
      <c r="E71" s="15">
        <v>628.55999999999995</v>
      </c>
      <c r="F71" s="15">
        <v>523.79</v>
      </c>
      <c r="G71" s="15">
        <f t="shared" si="4"/>
        <v>523.79</v>
      </c>
      <c r="H71" s="13" t="s">
        <v>13</v>
      </c>
      <c r="I71" s="16" t="s">
        <v>115</v>
      </c>
    </row>
    <row r="72" spans="1:9" s="1" customFormat="1" ht="42" customHeight="1" outlineLevel="2">
      <c r="A72" s="12"/>
      <c r="B72" s="13" t="s">
        <v>116</v>
      </c>
      <c r="C72" s="13" t="s">
        <v>117</v>
      </c>
      <c r="D72" s="22" t="s">
        <v>118</v>
      </c>
      <c r="E72" s="15">
        <v>628.55999999999995</v>
      </c>
      <c r="F72" s="15">
        <v>523.79</v>
      </c>
      <c r="G72" s="15">
        <f t="shared" si="4"/>
        <v>523.79</v>
      </c>
      <c r="H72" s="13" t="s">
        <v>13</v>
      </c>
      <c r="I72" s="16" t="s">
        <v>119</v>
      </c>
    </row>
    <row r="73" spans="1:9" s="1" customFormat="1" ht="42" customHeight="1" outlineLevel="2">
      <c r="A73" s="12"/>
      <c r="B73" s="13" t="s">
        <v>120</v>
      </c>
      <c r="C73" s="13" t="s">
        <v>121</v>
      </c>
      <c r="D73" s="22" t="s">
        <v>122</v>
      </c>
      <c r="E73" s="15">
        <v>628.55999999999995</v>
      </c>
      <c r="F73" s="15">
        <v>523.79</v>
      </c>
      <c r="G73" s="15">
        <f t="shared" si="4"/>
        <v>523.79</v>
      </c>
      <c r="H73" s="13" t="s">
        <v>13</v>
      </c>
      <c r="I73" s="16" t="s">
        <v>123</v>
      </c>
    </row>
    <row r="74" spans="1:9" s="1" customFormat="1" ht="12" customHeight="1" outlineLevel="1">
      <c r="A74" s="17"/>
      <c r="B74" s="18"/>
      <c r="C74" s="18"/>
      <c r="D74" s="19" t="s">
        <v>124</v>
      </c>
      <c r="E74" s="20"/>
      <c r="F74" s="20"/>
      <c r="G74" s="20"/>
      <c r="H74" s="21"/>
      <c r="I74" s="20"/>
    </row>
    <row r="75" spans="1:9" s="1" customFormat="1" ht="42" customHeight="1" outlineLevel="2">
      <c r="A75" s="12"/>
      <c r="B75" s="13" t="s">
        <v>125</v>
      </c>
      <c r="C75" s="13" t="s">
        <v>126</v>
      </c>
      <c r="D75" s="22" t="s">
        <v>127</v>
      </c>
      <c r="E75" s="15">
        <v>632.99</v>
      </c>
      <c r="F75" s="15">
        <v>527.5</v>
      </c>
      <c r="G75" s="15">
        <f t="shared" ref="G75:G78" si="5">-(F75*$G$2-F75)</f>
        <v>527.5</v>
      </c>
      <c r="H75" s="13" t="s">
        <v>13</v>
      </c>
      <c r="I75" s="16" t="s">
        <v>128</v>
      </c>
    </row>
    <row r="76" spans="1:9" s="1" customFormat="1" ht="42" customHeight="1" outlineLevel="2">
      <c r="A76" s="12"/>
      <c r="B76" s="13" t="s">
        <v>129</v>
      </c>
      <c r="C76" s="13" t="s">
        <v>130</v>
      </c>
      <c r="D76" s="22" t="s">
        <v>131</v>
      </c>
      <c r="E76" s="15">
        <v>632.99</v>
      </c>
      <c r="F76" s="15">
        <v>527.5</v>
      </c>
      <c r="G76" s="15">
        <f t="shared" si="5"/>
        <v>527.5</v>
      </c>
      <c r="H76" s="13" t="s">
        <v>13</v>
      </c>
      <c r="I76" s="16" t="s">
        <v>132</v>
      </c>
    </row>
    <row r="77" spans="1:9" s="1" customFormat="1" ht="42" customHeight="1" outlineLevel="2">
      <c r="A77" s="12"/>
      <c r="B77" s="13" t="s">
        <v>133</v>
      </c>
      <c r="C77" s="13" t="s">
        <v>134</v>
      </c>
      <c r="D77" s="22" t="s">
        <v>135</v>
      </c>
      <c r="E77" s="15">
        <v>632.99</v>
      </c>
      <c r="F77" s="15">
        <v>527.5</v>
      </c>
      <c r="G77" s="15">
        <f t="shared" si="5"/>
        <v>527.5</v>
      </c>
      <c r="H77" s="13" t="s">
        <v>13</v>
      </c>
      <c r="I77" s="16" t="s">
        <v>136</v>
      </c>
    </row>
    <row r="78" spans="1:9" s="1" customFormat="1" ht="42" customHeight="1" outlineLevel="2">
      <c r="A78" s="12"/>
      <c r="B78" s="13" t="s">
        <v>137</v>
      </c>
      <c r="C78" s="13" t="s">
        <v>138</v>
      </c>
      <c r="D78" s="22" t="s">
        <v>139</v>
      </c>
      <c r="E78" s="15">
        <v>632.99</v>
      </c>
      <c r="F78" s="15">
        <v>527.5</v>
      </c>
      <c r="G78" s="15">
        <f t="shared" si="5"/>
        <v>527.5</v>
      </c>
      <c r="H78" s="13" t="s">
        <v>13</v>
      </c>
      <c r="I78" s="16" t="s">
        <v>140</v>
      </c>
    </row>
  </sheetData>
  <mergeCells count="11">
    <mergeCell ref="F3:F4"/>
    <mergeCell ref="H3:H4"/>
    <mergeCell ref="I3:I4"/>
    <mergeCell ref="G3:G4"/>
    <mergeCell ref="A1:I1"/>
    <mergeCell ref="A2:C2"/>
    <mergeCell ref="A3:A4"/>
    <mergeCell ref="B3:B4"/>
    <mergeCell ref="C3:C4"/>
    <mergeCell ref="D3:D4"/>
    <mergeCell ref="E3:E4"/>
  </mergeCells>
  <pageMargins left="0.39370078740157483" right="0.39370078740157483" top="0.39370078740157483" bottom="0.39370078740157483" header="0" footer="0"/>
  <pageSetup paperSize="9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Михайлова</cp:lastModifiedBy>
  <dcterms:modified xsi:type="dcterms:W3CDTF">2024-12-04T08:40:53Z</dcterms:modified>
</cp:coreProperties>
</file>