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<sst xmlns="http://schemas.openxmlformats.org/spreadsheetml/2006/main" count="73" uniqueCount="73">
  <si>
    <t>Прайс-лист</t>
  </si>
  <si>
    <t>21.12.2022 г.</t>
  </si>
  <si>
    <t>Изображение</t>
  </si>
  <si>
    <t>Код</t>
  </si>
  <si>
    <t>Артикул</t>
  </si>
  <si>
    <t>Номенклатура</t>
  </si>
  <si>
    <t>РРЦ</t>
  </si>
  <si>
    <t>Ссылка на картинку</t>
  </si>
  <si>
    <t>02.04.14. Санфаянс EKOKERAMA</t>
  </si>
  <si>
    <t>Умывальники и пьедесталы Ekokerama</t>
  </si>
  <si>
    <t xml:space="preserve">12095      </t>
  </si>
  <si>
    <t>0201</t>
  </si>
  <si>
    <t>пьедестал квадратный 0201 ( для арт 0115 БП )</t>
  </si>
  <si>
    <t>http://imageprice.sanriks.ru/image/e3b13c71-4e02-11ed-a7c5-3cecef0d42e6.jpeg</t>
  </si>
  <si>
    <t xml:space="preserve">12094      </t>
  </si>
  <si>
    <t>0200</t>
  </si>
  <si>
    <t>пьедестал круглый 0200 (для арт 0110 БП, 0100 БП, 0111 БП)</t>
  </si>
  <si>
    <t>http://imageprice.sanriks.ru/image/e3b13c70-4e02-11ed-a7c5-3cecef0d42e6.jpeg</t>
  </si>
  <si>
    <t xml:space="preserve">12082      </t>
  </si>
  <si>
    <t>0100 БП</t>
  </si>
  <si>
    <t>умывальник ANGOLLO угловой 470х495 с отв. и переливом 0100 БП</t>
  </si>
  <si>
    <t>http://imageprice.sanriks.ru/image/5bb7bd19-13d0-11ed-a7c3-3cecef0d42e6.jpeg</t>
  </si>
  <si>
    <t xml:space="preserve">12067      </t>
  </si>
  <si>
    <t>0100</t>
  </si>
  <si>
    <t>умывальник ANGOLLO угловой 470х495 с отв. и переливом с круглым пьедесталом 0100</t>
  </si>
  <si>
    <t>http://imageprice.sanriks.ru/image/5bb7bd28-13d0-11ed-a7c3-3cecef0d42e6.jpeg</t>
  </si>
  <si>
    <t xml:space="preserve">12083      </t>
  </si>
  <si>
    <t>0110 БП</t>
  </si>
  <si>
    <t>умывальник COMPATTO 545х470 с отв. и переливом 0110 БП</t>
  </si>
  <si>
    <t>http://imageprice.sanriks.ru/image/5bb7bd24-13d0-11ed-a7c3-3cecef0d42e6.jpeg</t>
  </si>
  <si>
    <t xml:space="preserve">12072      </t>
  </si>
  <si>
    <t>0110</t>
  </si>
  <si>
    <t>умывальник COMPATTO 545х470 с отв. и переливом с круглым пьедесталом 0110</t>
  </si>
  <si>
    <t>http://imageprice.sanriks.ru/image/5bb7bd2a-13d0-11ed-a7c3-3cecef0d42e6.jpeg</t>
  </si>
  <si>
    <t xml:space="preserve">12074      </t>
  </si>
  <si>
    <t>0111</t>
  </si>
  <si>
    <t>умывальник FARFALLA 625х465 с отв. и переливом с круглым пьедесталом 0111</t>
  </si>
  <si>
    <t>http://imageprice.sanriks.ru/image/67e8e0eb-13d0-11ed-a7c3-3cecef0d42e6.jpeg</t>
  </si>
  <si>
    <t xml:space="preserve">12085      </t>
  </si>
  <si>
    <t>0111 БП</t>
  </si>
  <si>
    <t>умывальник FARFALLA 625х465мм с отв. и переливом 0111 БП</t>
  </si>
  <si>
    <t>http://imageprice.sanriks.ru/image/61d8a706-13d0-11ed-a7c3-3cecef0d42e6.jpeg</t>
  </si>
  <si>
    <t xml:space="preserve">12084      </t>
  </si>
  <si>
    <t>0115 БП</t>
  </si>
  <si>
    <t>умывальник TOCATTA 620х455 с отв. и переливом 0115 БП</t>
  </si>
  <si>
    <t>http://imageprice.sanriks.ru/image/61d8a6fc-13d0-11ed-a7c3-3cecef0d42e6.jpeg</t>
  </si>
  <si>
    <t xml:space="preserve">12073      </t>
  </si>
  <si>
    <t>0115</t>
  </si>
  <si>
    <t>умывальник TOCATTA 620х455 с отв. и переливом с квадратным пьедесталом 0115</t>
  </si>
  <si>
    <t>http://imageprice.sanriks.ru/image/5bb7bd1c-13d0-11ed-a7c3-3cecef0d42e6.jpeg</t>
  </si>
  <si>
    <t>Унитазы и писсуары Ekokerama</t>
  </si>
  <si>
    <t xml:space="preserve">12079      </t>
  </si>
  <si>
    <t>0600</t>
  </si>
  <si>
    <t>писсуар SOLO 0600</t>
  </si>
  <si>
    <t>http://imageprice.sanriks.ru/image/61d8a704-13d0-11ed-a7c3-3cecef0d42e6.jpeg</t>
  </si>
  <si>
    <t xml:space="preserve">13114      </t>
  </si>
  <si>
    <t>0423</t>
  </si>
  <si>
    <t xml:space="preserve">унитаз-компакт 0423 нижн.подв, унив.вып, воронкообр.(арм.2реж.+сиденье микролифт быстросъём дюропл) </t>
  </si>
  <si>
    <t>http://imageprice.sanriks.ru/image/ec5c6aff-5ea6-11ed-a7c5-3cecef0d42e6.jpeg</t>
  </si>
  <si>
    <t xml:space="preserve">12075      </t>
  </si>
  <si>
    <t>0401</t>
  </si>
  <si>
    <t>унитаз-компакт CLASSICO нижн.подвод, кос.выпуск, воронкообр. (арм.2реж.+сиденье PP пласт.) 0401</t>
  </si>
  <si>
    <t>http://imageprice.sanriks.ru/image/61d8a6fb-13d0-11ed-a7c3-3cecef0d42e6.jpeg</t>
  </si>
  <si>
    <t xml:space="preserve">12078      </t>
  </si>
  <si>
    <t>0422</t>
  </si>
  <si>
    <t>унитаз-компакт ELEGANTE нижн.подв унив.вып воронкообр.(арм.2реж+микролифт быстросъём дюропл) 0422</t>
  </si>
  <si>
    <t>http://imageprice.sanriks.ru/image/61d8a6f6-13d0-11ed-a7c3-3cecef0d42e6.jpeg</t>
  </si>
  <si>
    <t xml:space="preserve">12077      </t>
  </si>
  <si>
    <t>0421</t>
  </si>
  <si>
    <t>унитаз-компакт ETUDE нижн.подвод, унив.выпуск, воронкообр. (арм.2реж.+сид.микролифт PP пласт.) 0421</t>
  </si>
  <si>
    <t>http://imageprice.sanriks.ru/image/61d8a6f9-13d0-11ed-a7c3-3cecef0d42e6.jpeg</t>
  </si>
  <si>
    <t>Опт</t>
  </si>
  <si>
    <t>ваша скидка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</si>
</sst>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</numFmts>
  <fonts count="43">
    <font>
      <sz val="8"/>
      <name val="Arial"/>
      <family val="2"/>
    </font>
    <font>
      <b/>
      <i/>
      <sz val="1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color indexed="63"/>
      <name val="Arial"/>
      <family val="0"/>
    </font>
    <font>
      <b/>
      <i/>
      <sz val="9"/>
      <color indexed="63"/>
      <name val="Arial"/>
      <family val="0"/>
    </font>
    <font>
      <i/>
      <sz val="9"/>
      <name val="Arial"/>
      <family val="0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4" fillId="33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1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9" fontId="2" fillId="34" borderId="0" xfId="0" applyNumberFormat="1" applyFont="1" applyFill="1" applyAlignment="1">
      <alignment horizontal="center" wrapText="1"/>
    </xf>
    <xf numFmtId="0" fontId="0" fillId="35" borderId="0" xfId="0" applyFill="1" applyAlignment="1">
      <alignment/>
    </xf>
    <xf numFmtId="0" fontId="0" fillId="35" borderId="0" xfId="0" applyNumberFormat="1" applyFill="1" applyAlignment="1">
      <alignment wrapText="1"/>
    </xf>
    <xf numFmtId="0" fontId="4" fillId="34" borderId="10" xfId="0" applyNumberFormat="1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35" borderId="0" xfId="0" applyNumberFormat="1" applyFont="1" applyFill="1" applyAlignment="1">
      <alignment horizontal="center" vertical="top" wrapText="1"/>
    </xf>
    <xf numFmtId="0" fontId="2" fillId="35" borderId="0" xfId="0" applyNumberFormat="1" applyFont="1" applyFill="1" applyAlignment="1">
      <alignment horizontal="left" vertical="top" wrapText="1"/>
    </xf>
    <xf numFmtId="0" fontId="8" fillId="35" borderId="13" xfId="0" applyNumberFormat="1" applyFont="1" applyFill="1" applyBorder="1" applyAlignment="1">
      <alignment horizontal="left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85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90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95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400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905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410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914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419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924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581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086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591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096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601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"/>
  <sheetViews>
    <sheetView tabSelected="1" zoomScalePageLayoutView="0" workbookViewId="0" topLeftCell="A13">
      <selection activeCell="E20" sqref="E20"/>
    </sheetView>
  </sheetViews>
  <sheetFormatPr defaultColWidth="10.66015625" defaultRowHeight="11.25" outlineLevelRow="1"/>
  <cols>
    <col min="1" max="1" width="9.33203125" style="0" customWidth="1"/>
    <col min="2" max="2" width="12.83203125" style="0" customWidth="1"/>
    <col min="3" max="3" width="10.5" style="0" customWidth="1"/>
    <col min="4" max="4" width="52.33203125" style="0" customWidth="1"/>
    <col min="5" max="7" width="17.5" style="0" customWidth="1"/>
  </cols>
  <sheetData>
    <row r="1" spans="1:7" ht="21" customHeight="1">
      <c r="A1" s="20" t="s">
        <v>0</v>
      </c>
      <c r="B1" s="20"/>
      <c r="C1" s="20"/>
      <c r="D1" s="20"/>
      <c r="E1" s="12"/>
      <c r="F1" s="12"/>
      <c r="G1" s="12"/>
    </row>
    <row r="2" spans="1:7" ht="15.75" customHeight="1">
      <c r="A2" s="21"/>
      <c r="B2" s="21"/>
      <c r="C2" s="21"/>
      <c r="D2" s="21"/>
      <c r="E2" s="12"/>
      <c r="F2" s="12"/>
      <c r="G2" s="12"/>
    </row>
    <row r="3" spans="1:7" s="1" customFormat="1" ht="25.5" customHeight="1">
      <c r="A3" s="22" t="s">
        <v>1</v>
      </c>
      <c r="B3" s="22"/>
      <c r="C3" s="22"/>
      <c r="D3" s="22"/>
      <c r="E3" s="13" t="s">
        <v>72</v>
      </c>
      <c r="F3" s="11">
        <v>0.1</v>
      </c>
      <c r="G3" s="13"/>
    </row>
    <row r="4" spans="1:7" ht="11.25" customHeight="1">
      <c r="A4" s="18" t="s">
        <v>2</v>
      </c>
      <c r="B4" s="18" t="s">
        <v>3</v>
      </c>
      <c r="C4" s="23" t="s">
        <v>4</v>
      </c>
      <c r="D4" s="18" t="s">
        <v>5</v>
      </c>
      <c r="E4" s="18" t="s">
        <v>6</v>
      </c>
      <c r="F4" s="18" t="s">
        <v>71</v>
      </c>
      <c r="G4" s="18" t="s">
        <v>7</v>
      </c>
    </row>
    <row r="5" spans="1:7" ht="11.25" customHeight="1">
      <c r="A5" s="19"/>
      <c r="B5" s="19"/>
      <c r="C5" s="24"/>
      <c r="D5" s="19"/>
      <c r="E5" s="19"/>
      <c r="F5" s="19"/>
      <c r="G5" s="19"/>
    </row>
    <row r="6" spans="1:7" ht="12" customHeight="1">
      <c r="A6" s="14"/>
      <c r="B6" s="15"/>
      <c r="C6" s="15"/>
      <c r="D6" s="16" t="s">
        <v>8</v>
      </c>
      <c r="E6" s="17"/>
      <c r="F6" s="17"/>
      <c r="G6" s="17"/>
    </row>
    <row r="7" spans="1:7" ht="12" customHeight="1">
      <c r="A7" s="2"/>
      <c r="B7" s="3"/>
      <c r="C7" s="3"/>
      <c r="D7" s="4" t="s">
        <v>9</v>
      </c>
      <c r="E7" s="5"/>
      <c r="F7" s="5"/>
      <c r="G7" s="5"/>
    </row>
    <row r="8" spans="1:7" ht="39.75" customHeight="1" outlineLevel="1">
      <c r="A8" s="6"/>
      <c r="B8" s="7" t="s">
        <v>10</v>
      </c>
      <c r="C8" s="7" t="s">
        <v>11</v>
      </c>
      <c r="D8" s="8" t="s">
        <v>12</v>
      </c>
      <c r="E8" s="9">
        <v>1269.29</v>
      </c>
      <c r="F8" s="9">
        <f aca="true" t="shared" si="0" ref="F8:F17">-(E8*$F$3-E8)</f>
        <v>1142.3609999999999</v>
      </c>
      <c r="G8" s="10" t="s">
        <v>13</v>
      </c>
    </row>
    <row r="9" spans="1:7" ht="39.75" customHeight="1" outlineLevel="1">
      <c r="A9" s="6"/>
      <c r="B9" s="7" t="s">
        <v>14</v>
      </c>
      <c r="C9" s="7" t="s">
        <v>15</v>
      </c>
      <c r="D9" s="8" t="s">
        <v>16</v>
      </c>
      <c r="E9" s="9">
        <v>1477.98</v>
      </c>
      <c r="F9" s="9">
        <f t="shared" si="0"/>
        <v>1330.182</v>
      </c>
      <c r="G9" s="10" t="s">
        <v>17</v>
      </c>
    </row>
    <row r="10" spans="1:7" ht="39.75" customHeight="1" outlineLevel="1">
      <c r="A10" s="6"/>
      <c r="B10" s="7" t="s">
        <v>18</v>
      </c>
      <c r="C10" s="7" t="s">
        <v>19</v>
      </c>
      <c r="D10" s="8" t="s">
        <v>20</v>
      </c>
      <c r="E10" s="9">
        <v>2115.48</v>
      </c>
      <c r="F10" s="9">
        <f t="shared" si="0"/>
        <v>1903.932</v>
      </c>
      <c r="G10" s="10" t="s">
        <v>21</v>
      </c>
    </row>
    <row r="11" spans="1:7" ht="39.75" customHeight="1" outlineLevel="1">
      <c r="A11" s="6"/>
      <c r="B11" s="7" t="s">
        <v>22</v>
      </c>
      <c r="C11" s="7" t="s">
        <v>23</v>
      </c>
      <c r="D11" s="8" t="s">
        <v>24</v>
      </c>
      <c r="E11" s="9">
        <v>3384.77</v>
      </c>
      <c r="F11" s="9">
        <f t="shared" si="0"/>
        <v>3046.293</v>
      </c>
      <c r="G11" s="10" t="s">
        <v>25</v>
      </c>
    </row>
    <row r="12" spans="1:7" ht="39.75" customHeight="1" outlineLevel="1">
      <c r="A12" s="6"/>
      <c r="B12" s="7" t="s">
        <v>26</v>
      </c>
      <c r="C12" s="7" t="s">
        <v>27</v>
      </c>
      <c r="D12" s="8" t="s">
        <v>28</v>
      </c>
      <c r="E12" s="9">
        <v>2364.77</v>
      </c>
      <c r="F12" s="9">
        <f t="shared" si="0"/>
        <v>2128.293</v>
      </c>
      <c r="G12" s="10" t="s">
        <v>29</v>
      </c>
    </row>
    <row r="13" spans="1:7" ht="39.75" customHeight="1" outlineLevel="1">
      <c r="A13" s="6"/>
      <c r="B13" s="7" t="s">
        <v>30</v>
      </c>
      <c r="C13" s="7" t="s">
        <v>31</v>
      </c>
      <c r="D13" s="8" t="s">
        <v>32</v>
      </c>
      <c r="E13" s="9">
        <v>3384.77</v>
      </c>
      <c r="F13" s="9">
        <f t="shared" si="0"/>
        <v>3046.293</v>
      </c>
      <c r="G13" s="10" t="s">
        <v>33</v>
      </c>
    </row>
    <row r="14" spans="1:7" ht="39.75" customHeight="1" outlineLevel="1">
      <c r="A14" s="6"/>
      <c r="B14" s="7" t="s">
        <v>34</v>
      </c>
      <c r="C14" s="7" t="s">
        <v>35</v>
      </c>
      <c r="D14" s="8" t="s">
        <v>36</v>
      </c>
      <c r="E14" s="9">
        <v>3806.33</v>
      </c>
      <c r="F14" s="9">
        <f t="shared" si="0"/>
        <v>3425.697</v>
      </c>
      <c r="G14" s="10" t="s">
        <v>37</v>
      </c>
    </row>
    <row r="15" spans="1:7" ht="39.75" customHeight="1" outlineLevel="1">
      <c r="A15" s="6"/>
      <c r="B15" s="7" t="s">
        <v>38</v>
      </c>
      <c r="C15" s="7" t="s">
        <v>39</v>
      </c>
      <c r="D15" s="8" t="s">
        <v>40</v>
      </c>
      <c r="E15" s="9">
        <v>2538.58</v>
      </c>
      <c r="F15" s="9">
        <f t="shared" si="0"/>
        <v>2284.7219999999998</v>
      </c>
      <c r="G15" s="10" t="s">
        <v>41</v>
      </c>
    </row>
    <row r="16" spans="1:7" ht="39.75" customHeight="1" outlineLevel="1">
      <c r="A16" s="6"/>
      <c r="B16" s="7" t="s">
        <v>42</v>
      </c>
      <c r="C16" s="7" t="s">
        <v>43</v>
      </c>
      <c r="D16" s="8" t="s">
        <v>44</v>
      </c>
      <c r="E16" s="9">
        <v>2679.61</v>
      </c>
      <c r="F16" s="9">
        <f t="shared" si="0"/>
        <v>2411.6490000000003</v>
      </c>
      <c r="G16" s="10" t="s">
        <v>45</v>
      </c>
    </row>
    <row r="17" spans="1:7" ht="39.75" customHeight="1" outlineLevel="1">
      <c r="A17" s="6"/>
      <c r="B17" s="7" t="s">
        <v>46</v>
      </c>
      <c r="C17" s="7" t="s">
        <v>47</v>
      </c>
      <c r="D17" s="8" t="s">
        <v>48</v>
      </c>
      <c r="E17" s="9">
        <v>3948.9</v>
      </c>
      <c r="F17" s="9">
        <f t="shared" si="0"/>
        <v>3554.01</v>
      </c>
      <c r="G17" s="10" t="s">
        <v>49</v>
      </c>
    </row>
    <row r="18" spans="1:7" ht="12" customHeight="1">
      <c r="A18" s="2"/>
      <c r="B18" s="3"/>
      <c r="C18" s="3"/>
      <c r="D18" s="4" t="s">
        <v>50</v>
      </c>
      <c r="E18" s="5"/>
      <c r="F18" s="5"/>
      <c r="G18" s="5"/>
    </row>
    <row r="19" spans="1:7" ht="39.75" customHeight="1">
      <c r="A19" s="6"/>
      <c r="B19" s="7" t="s">
        <v>51</v>
      </c>
      <c r="C19" s="7" t="s">
        <v>52</v>
      </c>
      <c r="D19" s="6" t="s">
        <v>53</v>
      </c>
      <c r="E19" s="9">
        <v>5782.31</v>
      </c>
      <c r="F19" s="9">
        <f>-(E19*$F$3-E19)</f>
        <v>5204.079000000001</v>
      </c>
      <c r="G19" s="10" t="s">
        <v>54</v>
      </c>
    </row>
    <row r="20" spans="1:7" ht="39.75" customHeight="1">
      <c r="A20" s="6"/>
      <c r="B20" s="7" t="s">
        <v>55</v>
      </c>
      <c r="C20" s="7" t="s">
        <v>56</v>
      </c>
      <c r="D20" s="6" t="s">
        <v>57</v>
      </c>
      <c r="E20" s="9">
        <v>14040.81</v>
      </c>
      <c r="F20" s="9">
        <f>-(E20*$F$3-E20)</f>
        <v>12636.729</v>
      </c>
      <c r="G20" s="10" t="s">
        <v>58</v>
      </c>
    </row>
    <row r="21" spans="1:7" ht="39.75" customHeight="1">
      <c r="A21" s="6"/>
      <c r="B21" s="7" t="s">
        <v>59</v>
      </c>
      <c r="C21" s="7" t="s">
        <v>60</v>
      </c>
      <c r="D21" s="6" t="s">
        <v>61</v>
      </c>
      <c r="E21" s="9">
        <v>7051.6</v>
      </c>
      <c r="F21" s="9">
        <f>-(E21*$F$3-E21)</f>
        <v>6346.4400000000005</v>
      </c>
      <c r="G21" s="10" t="s">
        <v>62</v>
      </c>
    </row>
    <row r="22" spans="1:7" ht="39.75" customHeight="1">
      <c r="A22" s="6"/>
      <c r="B22" s="7" t="s">
        <v>63</v>
      </c>
      <c r="C22" s="7" t="s">
        <v>64</v>
      </c>
      <c r="D22" s="6" t="s">
        <v>65</v>
      </c>
      <c r="E22" s="9">
        <v>13962.17</v>
      </c>
      <c r="F22" s="9">
        <f>-(E22*$F$3-E22)</f>
        <v>12565.953</v>
      </c>
      <c r="G22" s="10" t="s">
        <v>66</v>
      </c>
    </row>
    <row r="23" spans="1:7" ht="39.75" customHeight="1">
      <c r="A23" s="6"/>
      <c r="B23" s="7" t="s">
        <v>67</v>
      </c>
      <c r="C23" s="7" t="s">
        <v>68</v>
      </c>
      <c r="D23" s="6" t="s">
        <v>69</v>
      </c>
      <c r="E23" s="9">
        <v>12692.88</v>
      </c>
      <c r="F23" s="9">
        <f>-(E23*$F$3-E23)</f>
        <v>11423.591999999999</v>
      </c>
      <c r="G23" s="10" t="s">
        <v>70</v>
      </c>
    </row>
  </sheetData>
  <sheetProtection/>
  <mergeCells count="10">
    <mergeCell ref="E4:E5"/>
    <mergeCell ref="G4:G5"/>
    <mergeCell ref="F4:F5"/>
    <mergeCell ref="A1:D1"/>
    <mergeCell ref="A2:D2"/>
    <mergeCell ref="A3:D3"/>
    <mergeCell ref="A4:A5"/>
    <mergeCell ref="B4:B5"/>
    <mergeCell ref="C4:C5"/>
    <mergeCell ref="D4:D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user_PC</cp:lastModifiedBy>
  <cp:lastPrinted>2022-12-21T07:45:15Z</cp:lastPrinted>
  <dcterms:created xsi:type="dcterms:W3CDTF">2022-12-21T07:45:15Z</dcterms:created>
  <dcterms:modified xsi:type="dcterms:W3CDTF">2022-12-21T07:57:33Z</dcterms:modified>
  <cp:category/>
  <cp:version/>
  <cp:contentType/>
  <cp:contentStatus/>
  <cp:revision>1</cp:revision>
</cp:coreProperties>
</file>