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121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G15" i="1"/>
  <c r="G14"/>
  <c r="G10"/>
  <c r="G11"/>
  <c r="G9"/>
</calcChain>
</file>

<file path=xl/sharedStrings.xml><?xml version="1.0" encoding="utf-8"?>
<sst xmlns="http://schemas.openxmlformats.org/spreadsheetml/2006/main" count="27" uniqueCount="27">
  <si>
    <t>Код</t>
  </si>
  <si>
    <t>Номенклатура</t>
  </si>
  <si>
    <t>Артикул</t>
  </si>
  <si>
    <t>Основной Каталог</t>
  </si>
  <si>
    <t>02. Сантехника бытовая</t>
  </si>
  <si>
    <t>02.04. Санфаянс и комплектующие к нему</t>
  </si>
  <si>
    <t>02.04.14. Санфаянс EKOKERAMA</t>
  </si>
  <si>
    <t>Умывальники и пьедесталы Ekokerama</t>
  </si>
  <si>
    <t>пьедестал круглый 0200 (для арт 0110 БП, 0100 БП, 0111 БП)</t>
  </si>
  <si>
    <t>0200</t>
  </si>
  <si>
    <t>умывальник COMPATTO 545х470 с отв. и переливом 0110 БП</t>
  </si>
  <si>
    <t>0110 БП</t>
  </si>
  <si>
    <t>умывальник COMPATTO 545х470 с отв. и переливом с круглым пьедесталом 0110</t>
  </si>
  <si>
    <t>0110</t>
  </si>
  <si>
    <t>Унитазы и писсуары Ekokerama</t>
  </si>
  <si>
    <t>унитаз-компакт 0423 нижн.подв, унив.вып, воронкообр.(арм.2реж.+сиденье микролифт быстросъём дюропл)</t>
  </si>
  <si>
    <t>0423</t>
  </si>
  <si>
    <t>унитаз-компакт CLASSICO нижн.подвод, кос.выпуск, воронкообр. (арм.2реж.+сиденье PP пласт.) 0401</t>
  </si>
  <si>
    <t>0401</t>
  </si>
  <si>
    <t>12077</t>
  </si>
  <si>
    <t>унитаз-компакт ETUDE нижн.подвод, унив.выпуск, воронкообр. (арм.2реж.+сид.микролифт PP пласт.) 0421</t>
  </si>
  <si>
    <t>0421</t>
  </si>
  <si>
    <t xml:space="preserve">РРЦ </t>
  </si>
  <si>
    <t>РРЦ  с 20.12.2022г.</t>
  </si>
  <si>
    <t>-</t>
  </si>
  <si>
    <t>Новинка</t>
  </si>
  <si>
    <t>Удорожание</t>
  </si>
</sst>
</file>

<file path=xl/styles.xml><?xml version="1.0" encoding="utf-8"?>
<styleSheet xmlns="http://schemas.openxmlformats.org/spreadsheetml/2006/main">
  <numFmts count="1">
    <numFmt numFmtId="164" formatCode="#,##0.00&quot; руб.&quot;"/>
  </numFmts>
  <fonts count="7">
    <font>
      <sz val="8"/>
      <name val="Arial"/>
    </font>
    <font>
      <b/>
      <sz val="9"/>
      <name val="Arial"/>
      <family val="2"/>
      <charset val="204"/>
    </font>
    <font>
      <i/>
      <sz val="9"/>
      <color rgb="FF333333"/>
      <name val="Arial"/>
      <family val="2"/>
      <charset val="204"/>
    </font>
    <font>
      <b/>
      <i/>
      <sz val="9"/>
      <color rgb="FF333333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5A5A5"/>
        <bgColor auto="1"/>
      </patternFill>
    </fill>
    <fill>
      <patternFill patternType="solid">
        <fgColor rgb="FFB4B4B4"/>
        <bgColor auto="1"/>
      </patternFill>
    </fill>
    <fill>
      <patternFill patternType="solid">
        <fgColor rgb="FFC3C3C3"/>
        <bgColor auto="1"/>
      </patternFill>
    </fill>
    <fill>
      <patternFill patternType="solid">
        <fgColor rgb="FFD2D2D2"/>
        <bgColor auto="1"/>
      </patternFill>
    </fill>
    <fill>
      <patternFill patternType="solid">
        <fgColor rgb="FFE1E1E1"/>
        <bgColor auto="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right" vertical="top" wrapText="1"/>
    </xf>
    <xf numFmtId="0" fontId="2" fillId="6" borderId="3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0" fontId="4" fillId="6" borderId="2" xfId="0" applyFont="1" applyFill="1" applyBorder="1" applyAlignment="1">
      <alignment horizontal="right" vertical="top" wrapText="1"/>
    </xf>
    <xf numFmtId="0" fontId="4" fillId="6" borderId="6" xfId="0" applyFont="1" applyFill="1" applyBorder="1" applyAlignment="1">
      <alignment horizontal="right" vertical="top" wrapText="1"/>
    </xf>
    <xf numFmtId="164" fontId="0" fillId="0" borderId="7" xfId="0" applyNumberFormat="1" applyFill="1" applyBorder="1" applyAlignment="1">
      <alignment horizontal="right" vertical="center" wrapText="1"/>
    </xf>
    <xf numFmtId="9" fontId="0" fillId="0" borderId="4" xfId="1" applyFont="1" applyBorder="1" applyAlignment="1">
      <alignment horizontal="center"/>
    </xf>
    <xf numFmtId="9" fontId="5" fillId="0" borderId="4" xfId="1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15"/>
  <sheetViews>
    <sheetView tabSelected="1" workbookViewId="0">
      <selection activeCell="C11" sqref="C11"/>
    </sheetView>
  </sheetViews>
  <sheetFormatPr defaultColWidth="10.5" defaultRowHeight="11.45" customHeight="1" outlineLevelRow="1"/>
  <cols>
    <col min="1" max="1" width="1.5" style="1" customWidth="1"/>
    <col min="2" max="2" width="12.83203125" style="1" customWidth="1"/>
    <col min="3" max="3" width="52.33203125" style="1" customWidth="1"/>
    <col min="4" max="4" width="10.5" style="1" customWidth="1"/>
    <col min="5" max="5" width="17.5" style="1" customWidth="1"/>
    <col min="6" max="6" width="15.1640625" customWidth="1"/>
    <col min="7" max="7" width="15" customWidth="1"/>
  </cols>
  <sheetData>
    <row r="1" spans="2:7" s="1" customFormat="1" ht="8.1" customHeight="1"/>
    <row r="2" spans="2:7" s="1" customFormat="1" ht="11.1" customHeight="1">
      <c r="B2" s="20" t="s">
        <v>0</v>
      </c>
      <c r="C2" s="20" t="s">
        <v>1</v>
      </c>
      <c r="D2" s="22" t="s">
        <v>2</v>
      </c>
      <c r="E2" s="20" t="s">
        <v>22</v>
      </c>
      <c r="F2" s="20" t="s">
        <v>23</v>
      </c>
      <c r="G2" s="20" t="s">
        <v>26</v>
      </c>
    </row>
    <row r="3" spans="2:7" s="1" customFormat="1" ht="17.25" customHeight="1">
      <c r="B3" s="21"/>
      <c r="C3" s="21"/>
      <c r="D3" s="23"/>
      <c r="E3" s="21"/>
      <c r="F3" s="21"/>
      <c r="G3" s="21"/>
    </row>
    <row r="4" spans="2:7" s="1" customFormat="1" ht="12" customHeight="1">
      <c r="B4" s="2"/>
      <c r="C4" s="3" t="s">
        <v>3</v>
      </c>
      <c r="D4" s="2"/>
      <c r="E4" s="4"/>
      <c r="F4" s="4"/>
      <c r="G4" s="4"/>
    </row>
    <row r="5" spans="2:7" s="1" customFormat="1" ht="12" customHeight="1">
      <c r="B5" s="5"/>
      <c r="C5" s="6" t="s">
        <v>4</v>
      </c>
      <c r="D5" s="5"/>
      <c r="E5" s="7"/>
      <c r="F5" s="7"/>
      <c r="G5" s="7"/>
    </row>
    <row r="6" spans="2:7" s="1" customFormat="1" ht="12" customHeight="1">
      <c r="B6" s="8"/>
      <c r="C6" s="9" t="s">
        <v>5</v>
      </c>
      <c r="D6" s="8"/>
      <c r="E6" s="10"/>
      <c r="F6" s="10"/>
      <c r="G6" s="10"/>
    </row>
    <row r="7" spans="2:7" s="1" customFormat="1" ht="12" customHeight="1">
      <c r="B7" s="11"/>
      <c r="C7" s="12" t="s">
        <v>6</v>
      </c>
      <c r="D7" s="11"/>
      <c r="E7" s="13"/>
      <c r="F7" s="13"/>
      <c r="G7" s="13"/>
    </row>
    <row r="8" spans="2:7" s="1" customFormat="1" ht="12" customHeight="1">
      <c r="B8" s="14"/>
      <c r="C8" s="15" t="s">
        <v>7</v>
      </c>
      <c r="D8" s="14"/>
      <c r="E8" s="16"/>
      <c r="F8" s="16"/>
      <c r="G8" s="26"/>
    </row>
    <row r="9" spans="2:7" ht="21.95" customHeight="1" outlineLevel="1">
      <c r="B9" s="24">
        <v>12094</v>
      </c>
      <c r="C9" s="19" t="s">
        <v>8</v>
      </c>
      <c r="D9" s="17" t="s">
        <v>9</v>
      </c>
      <c r="E9" s="18">
        <v>1269.29</v>
      </c>
      <c r="F9" s="25">
        <v>1477.98</v>
      </c>
      <c r="G9" s="29">
        <f>F9/E9-1</f>
        <v>0.16441475155401841</v>
      </c>
    </row>
    <row r="10" spans="2:7" ht="21.95" customHeight="1" outlineLevel="1">
      <c r="B10" s="24">
        <v>12083</v>
      </c>
      <c r="C10" s="19" t="s">
        <v>10</v>
      </c>
      <c r="D10" s="17" t="s">
        <v>11</v>
      </c>
      <c r="E10" s="18">
        <v>2115.48</v>
      </c>
      <c r="F10" s="25">
        <v>2364.768</v>
      </c>
      <c r="G10" s="29">
        <f t="shared" ref="G10:G15" si="0">F10/E10-1</f>
        <v>0.1178399228543876</v>
      </c>
    </row>
    <row r="11" spans="2:7" ht="21.95" customHeight="1" outlineLevel="1">
      <c r="B11" s="24">
        <v>12072</v>
      </c>
      <c r="C11" s="19" t="s">
        <v>12</v>
      </c>
      <c r="D11" s="17" t="s">
        <v>13</v>
      </c>
      <c r="E11" s="18">
        <v>3384.77</v>
      </c>
      <c r="F11" s="25">
        <v>3842.75</v>
      </c>
      <c r="G11" s="29">
        <f t="shared" si="0"/>
        <v>0.13530609169899277</v>
      </c>
    </row>
    <row r="12" spans="2:7" s="1" customFormat="1" ht="12" customHeight="1">
      <c r="B12" s="14"/>
      <c r="C12" s="15" t="s">
        <v>14</v>
      </c>
      <c r="D12" s="14"/>
      <c r="E12" s="16"/>
      <c r="F12" s="27"/>
      <c r="G12" s="27"/>
    </row>
    <row r="13" spans="2:7" ht="33" customHeight="1">
      <c r="B13" s="24">
        <v>13114</v>
      </c>
      <c r="C13" s="19" t="s">
        <v>15</v>
      </c>
      <c r="D13" s="17" t="s">
        <v>16</v>
      </c>
      <c r="E13" s="31" t="s">
        <v>25</v>
      </c>
      <c r="F13" s="28">
        <v>14040.81</v>
      </c>
      <c r="G13" s="30" t="s">
        <v>24</v>
      </c>
    </row>
    <row r="14" spans="2:7" ht="21.95" customHeight="1">
      <c r="B14" s="24">
        <v>12075</v>
      </c>
      <c r="C14" s="19" t="s">
        <v>17</v>
      </c>
      <c r="D14" s="17" t="s">
        <v>18</v>
      </c>
      <c r="E14" s="25">
        <v>7051.6</v>
      </c>
      <c r="F14" s="28">
        <v>8128.89</v>
      </c>
      <c r="G14" s="29">
        <f t="shared" si="0"/>
        <v>0.15277242044358719</v>
      </c>
    </row>
    <row r="15" spans="2:7" ht="21.95" customHeight="1">
      <c r="B15" s="17" t="s">
        <v>19</v>
      </c>
      <c r="C15" s="19" t="s">
        <v>20</v>
      </c>
      <c r="D15" s="17" t="s">
        <v>21</v>
      </c>
      <c r="E15" s="25">
        <v>12692.88</v>
      </c>
      <c r="F15" s="28">
        <v>14040.81</v>
      </c>
      <c r="G15" s="29">
        <f t="shared" si="0"/>
        <v>0.10619575699132122</v>
      </c>
    </row>
  </sheetData>
  <mergeCells count="6">
    <mergeCell ref="F2:F3"/>
    <mergeCell ref="G2:G3"/>
    <mergeCell ref="B2:B3"/>
    <mergeCell ref="C2:C3"/>
    <mergeCell ref="D2:D3"/>
    <mergeCell ref="E2:E3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костина</cp:lastModifiedBy>
  <dcterms:created xsi:type="dcterms:W3CDTF">2022-12-20T14:14:34Z</dcterms:created>
  <dcterms:modified xsi:type="dcterms:W3CDTF">2022-12-20T14:21:29Z</dcterms:modified>
</cp:coreProperties>
</file>