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<sst xmlns="http://schemas.openxmlformats.org/spreadsheetml/2006/main" count="193" uniqueCount="138">
  <si>
    <t>19.01.2023 г.</t>
  </si>
  <si>
    <t>Изображение</t>
  </si>
  <si>
    <t>Код</t>
  </si>
  <si>
    <t>Артикул</t>
  </si>
  <si>
    <t>Номенклатура</t>
  </si>
  <si>
    <t>Мелкооптовая</t>
  </si>
  <si>
    <t>РРЦ</t>
  </si>
  <si>
    <t>Статус номенклатуры</t>
  </si>
  <si>
    <t>02.03.01.01 Силиконовые изливы MELODIA</t>
  </si>
  <si>
    <t>изливы MELODIA Люкс</t>
  </si>
  <si>
    <t xml:space="preserve">14103      </t>
  </si>
  <si>
    <t>MKP20924</t>
  </si>
  <si>
    <t>излив гибкий LUXE бежевый 49см MELODIA MKP20924</t>
  </si>
  <si>
    <t>Новинка</t>
  </si>
  <si>
    <t xml:space="preserve">14089      </t>
  </si>
  <si>
    <t>MKP20916</t>
  </si>
  <si>
    <t>излив гибкий LUXE белый 49см MELODIA MKP20916</t>
  </si>
  <si>
    <t xml:space="preserve">14092      </t>
  </si>
  <si>
    <t>MKP20910</t>
  </si>
  <si>
    <t>излив гибкий LUXE жёлтый 49см MELODIA MKP20910</t>
  </si>
  <si>
    <t xml:space="preserve">14096      </t>
  </si>
  <si>
    <t>MKP20917</t>
  </si>
  <si>
    <t>излив гибкий LUXE красный 49см MELODIA MKP20917</t>
  </si>
  <si>
    <t xml:space="preserve">14102      </t>
  </si>
  <si>
    <t>MKP20923</t>
  </si>
  <si>
    <t>излив гибкий LUXE оранжевый 49см MELODIA MKP20923</t>
  </si>
  <si>
    <t xml:space="preserve">14100      </t>
  </si>
  <si>
    <t>MKP20921</t>
  </si>
  <si>
    <t>излив гибкий LUXE с лейкой "колокольчик" бежевый 49см MELODIA MKP20921</t>
  </si>
  <si>
    <t xml:space="preserve">14097      </t>
  </si>
  <si>
    <t>MKP20918</t>
  </si>
  <si>
    <t>излив гибкий LUXE с лейкой "колокольчик" белый 49см MELODIA MKP20918</t>
  </si>
  <si>
    <t xml:space="preserve">14098      </t>
  </si>
  <si>
    <t>MKP20919</t>
  </si>
  <si>
    <t>излив гибкий LUXE с лейкой "колокольчик" красный 49см MELODIA MKP20919</t>
  </si>
  <si>
    <t xml:space="preserve">14101      </t>
  </si>
  <si>
    <t>MKP20922</t>
  </si>
  <si>
    <t>излив гибкий LUXE с лейкой "колокольчик" серый 49см MELODIA MKP20922</t>
  </si>
  <si>
    <t xml:space="preserve">14099      </t>
  </si>
  <si>
    <t>MKP20920</t>
  </si>
  <si>
    <t>излив гибкий LUXE с лейкой "колокольчик" черный 49см MELODIA MKP20920</t>
  </si>
  <si>
    <t xml:space="preserve">14093      </t>
  </si>
  <si>
    <t>MKP20911</t>
  </si>
  <si>
    <t>излив гибкий LUXE салатовый 49см MELODIA MKP20911</t>
  </si>
  <si>
    <t xml:space="preserve">14091      </t>
  </si>
  <si>
    <t>MKP20914</t>
  </si>
  <si>
    <t>излив гибкий LUXE серый 49см MELODIA MKP20914</t>
  </si>
  <si>
    <t xml:space="preserve">14094      </t>
  </si>
  <si>
    <t>MKP20912</t>
  </si>
  <si>
    <t>излив гибкий LUXE синий 49см MELODIA MKP20912</t>
  </si>
  <si>
    <t xml:space="preserve">14095      </t>
  </si>
  <si>
    <t>MKP20913</t>
  </si>
  <si>
    <t>излив гибкий LUXE фиолетовый 49см MELODIA 209113</t>
  </si>
  <si>
    <t xml:space="preserve">14090      </t>
  </si>
  <si>
    <t>MKP20915</t>
  </si>
  <si>
    <t>излив гибкий LUXE черный 49см MELODIA MKP20915</t>
  </si>
  <si>
    <t>изливы MELODIA Эконом</t>
  </si>
  <si>
    <t xml:space="preserve">10500      </t>
  </si>
  <si>
    <t>MKP20909</t>
  </si>
  <si>
    <t>излив гибкий бежевый 49см MELODIA MKP20909</t>
  </si>
  <si>
    <t xml:space="preserve">34323      </t>
  </si>
  <si>
    <t>MKP20646/ MKP20646P</t>
  </si>
  <si>
    <t>излив гибкий белый 49см MELODIA MKP20646P</t>
  </si>
  <si>
    <t xml:space="preserve">34328      </t>
  </si>
  <si>
    <t>MKP20651/ MKP20651P</t>
  </si>
  <si>
    <t>излив гибкий голубой 49см MELODIA MKP20651P</t>
  </si>
  <si>
    <t xml:space="preserve">34327      </t>
  </si>
  <si>
    <t>MKP20650/ MKP20650P</t>
  </si>
  <si>
    <t>излив гибкий красный 49см MELODIA MKP20650P</t>
  </si>
  <si>
    <t xml:space="preserve">10499      </t>
  </si>
  <si>
    <t>MKP20908</t>
  </si>
  <si>
    <t>излив гибкий оранжевый 49см MELODIA MKP20908</t>
  </si>
  <si>
    <t xml:space="preserve">10502      </t>
  </si>
  <si>
    <t>MKP20907</t>
  </si>
  <si>
    <t>излив гибкий с лейкой "колокольчик" бежевый 49см MELODIA MKP20907</t>
  </si>
  <si>
    <t xml:space="preserve">34419      </t>
  </si>
  <si>
    <t>MKP20900</t>
  </si>
  <si>
    <t>излив гибкий с лейкой "колокольчик" белый 49см MELODIA MKP20900</t>
  </si>
  <si>
    <t xml:space="preserve">10424      </t>
  </si>
  <si>
    <t>MKP20905</t>
  </si>
  <si>
    <t>излив гибкий с лейкой "колокольчик" голубой 49см MELODIA MKP20905</t>
  </si>
  <si>
    <t xml:space="preserve">10423      </t>
  </si>
  <si>
    <t>MKP20904</t>
  </si>
  <si>
    <t>излив гибкий с лейкой "колокольчик" зеленый 49см MELODIA MKP20904</t>
  </si>
  <si>
    <t xml:space="preserve">34432      </t>
  </si>
  <si>
    <t>MKP20902</t>
  </si>
  <si>
    <t>излив гибкий с лейкой "колокольчик" красный 49см MELODIA MKP20902</t>
  </si>
  <si>
    <t xml:space="preserve">10501      </t>
  </si>
  <si>
    <t>MKP20906</t>
  </si>
  <si>
    <t>излив гибкий с лейкой "колокольчик" серый 49см MELODIA MKP20906</t>
  </si>
  <si>
    <t xml:space="preserve">10422      </t>
  </si>
  <si>
    <t>MKP20903</t>
  </si>
  <si>
    <t>излив гибкий с лейкой "колокольчик" фиолетовый 49см MELODIA MKP20903</t>
  </si>
  <si>
    <t xml:space="preserve">34420      </t>
  </si>
  <si>
    <t>MKP20901</t>
  </si>
  <si>
    <t>излив гибкий с лейкой "колокольчик" черный 49см MELODIA MKP20901</t>
  </si>
  <si>
    <t xml:space="preserve">34394      </t>
  </si>
  <si>
    <t>MKP20655/ MKP20655P</t>
  </si>
  <si>
    <t>излив гибкий с лейкой 2 режима белый 49см MELODIA MKP20655</t>
  </si>
  <si>
    <t xml:space="preserve">34397      </t>
  </si>
  <si>
    <t>MKP20659/ MKP20659P</t>
  </si>
  <si>
    <t>излив гибкий с лейкой 2 режима желтый 49см MELODIA MKP20659</t>
  </si>
  <si>
    <t xml:space="preserve">34398      </t>
  </si>
  <si>
    <t>MKP20660/ MKP20660P</t>
  </si>
  <si>
    <t>излив гибкий с лейкой 2 режима оранжевый 49см MELODIA MKP20660</t>
  </si>
  <si>
    <t xml:space="preserve">34392      </t>
  </si>
  <si>
    <t>MKP20645/ MKP20645P</t>
  </si>
  <si>
    <t>излив гибкий с лейкой 2 режима серый 49см MELODIA MKP20645</t>
  </si>
  <si>
    <t xml:space="preserve">34396      </t>
  </si>
  <si>
    <t>MKP20658/ MKP20658P</t>
  </si>
  <si>
    <t>излив гибкий с лейкой 2 режима тёмно-синий 49см MELODIA MKP20658</t>
  </si>
  <si>
    <t xml:space="preserve">34393      </t>
  </si>
  <si>
    <t>MKP20654/ MKP20654P</t>
  </si>
  <si>
    <t>излив гибкий с лейкой 2 режима черный 49см MELODIA MKP20654</t>
  </si>
  <si>
    <t xml:space="preserve">34395      </t>
  </si>
  <si>
    <t>MKP20656/ MKP20656P</t>
  </si>
  <si>
    <t>излив гибкий с лейкой 2 режима ярко-зеленый 49см MELODIA MKP20656</t>
  </si>
  <si>
    <t xml:space="preserve">34330      </t>
  </si>
  <si>
    <t>MKP20653/ MKP20653P</t>
  </si>
  <si>
    <t>излив гибкий салатовый 49см MELODIA MKP20653P</t>
  </si>
  <si>
    <t xml:space="preserve">34324      </t>
  </si>
  <si>
    <t>MKP20647/ MKP20647P</t>
  </si>
  <si>
    <t>излив гибкий серый 49см MELODIA MKP20647P</t>
  </si>
  <si>
    <t xml:space="preserve">34329      </t>
  </si>
  <si>
    <t>MKP20652/ MKP20652P</t>
  </si>
  <si>
    <t>излив гибкий синий 49см MELODIA MKP20652P</t>
  </si>
  <si>
    <t xml:space="preserve">34326      </t>
  </si>
  <si>
    <t>MKP20649/ MKP20649P</t>
  </si>
  <si>
    <t>излив гибкий фиолетовый 49см MELODIA 20649P</t>
  </si>
  <si>
    <t xml:space="preserve">34325      </t>
  </si>
  <si>
    <t>MKP20648/ MKP20648P</t>
  </si>
  <si>
    <t>излив гибкий черный 49см MELODIA MKP20648P</t>
  </si>
  <si>
    <t>новое поступление, улучшенное качество</t>
  </si>
  <si>
    <t>Усиленный шланг, латунная гайка, латунный хромирвоанный аэратор</t>
  </si>
  <si>
    <t>Усиленный шланг, латунная гайка, 2-функциональная лейка</t>
  </si>
  <si>
    <t>Опт</t>
  </si>
  <si>
    <t>Прайс-лист силиконовые изливы Мелодия</t>
  </si>
  <si>
    <t>ваша скидка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</si>
</sst>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&quot; руб.&quot;"/>
    <numFmt numFmtId="165" formatCode="0.00&quot; USD&quot;"/>
  </numFmts>
  <fonts count="42">
    <font>
      <sz val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63"/>
      <name val="Arial"/>
      <family val="2"/>
    </font>
    <font>
      <b/>
      <i/>
      <sz val="9"/>
      <color indexed="6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1"/>
    </xf>
    <xf numFmtId="164" fontId="0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1" fillId="35" borderId="0" xfId="0" applyNumberFormat="1" applyFont="1" applyFill="1" applyAlignment="1">
      <alignment horizontal="left" vertical="top" wrapText="1"/>
    </xf>
    <xf numFmtId="0" fontId="0" fillId="35" borderId="0" xfId="0" applyFill="1" applyAlignment="1">
      <alignment/>
    </xf>
    <xf numFmtId="0" fontId="24" fillId="35" borderId="0" xfId="0" applyNumberFormat="1" applyFont="1" applyFill="1" applyAlignment="1">
      <alignment horizontal="left" vertical="top" wrapText="1"/>
    </xf>
    <xf numFmtId="0" fontId="0" fillId="35" borderId="0" xfId="0" applyNumberFormat="1" applyFill="1" applyAlignment="1">
      <alignment wrapText="1"/>
    </xf>
    <xf numFmtId="9" fontId="24" fillId="34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F0F0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3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24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38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943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448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981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972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486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477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467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953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428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5457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5962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419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144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0153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658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163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9648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4192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6716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4697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5201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7221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5706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6211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7726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8230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8735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9240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9745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0250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0754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1259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1668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2172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12677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13182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13687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tabSelected="1" zoomScalePageLayoutView="0" workbookViewId="0" topLeftCell="A1">
      <selection activeCell="F4" sqref="F4:F5"/>
    </sheetView>
  </sheetViews>
  <sheetFormatPr defaultColWidth="10.66015625" defaultRowHeight="11.25" outlineLevelRow="1"/>
  <cols>
    <col min="1" max="1" width="9.33203125" style="0" customWidth="1"/>
    <col min="2" max="2" width="12.83203125" style="0" customWidth="1"/>
    <col min="3" max="3" width="10.5" style="0" customWidth="1"/>
    <col min="4" max="4" width="52.33203125" style="0" customWidth="1"/>
    <col min="5" max="7" width="17.5" style="0" customWidth="1"/>
    <col min="8" max="8" width="16.5" style="0" customWidth="1"/>
  </cols>
  <sheetData>
    <row r="1" spans="1:8" ht="21" customHeight="1">
      <c r="A1" s="20" t="s">
        <v>136</v>
      </c>
      <c r="B1" s="20"/>
      <c r="C1" s="20"/>
      <c r="D1" s="20"/>
      <c r="E1" s="21"/>
      <c r="F1" s="21"/>
      <c r="G1" s="21"/>
      <c r="H1" s="21"/>
    </row>
    <row r="2" spans="1:8" ht="21.75" customHeight="1">
      <c r="A2" s="21"/>
      <c r="B2" s="21"/>
      <c r="C2" s="21"/>
      <c r="D2" s="21"/>
      <c r="E2" s="21"/>
      <c r="F2" s="21"/>
      <c r="G2" s="21"/>
      <c r="H2" s="21"/>
    </row>
    <row r="3" spans="1:8" s="1" customFormat="1" ht="22.5" customHeight="1">
      <c r="A3" s="22" t="s">
        <v>0</v>
      </c>
      <c r="B3" s="22"/>
      <c r="C3" s="22"/>
      <c r="D3" s="22"/>
      <c r="E3" s="23" t="s">
        <v>137</v>
      </c>
      <c r="F3" s="24">
        <v>0</v>
      </c>
      <c r="G3" s="23"/>
      <c r="H3" s="23"/>
    </row>
    <row r="4" spans="1:8" ht="11.25" customHeight="1">
      <c r="A4" s="11" t="s">
        <v>1</v>
      </c>
      <c r="B4" s="11" t="s">
        <v>2</v>
      </c>
      <c r="C4" s="13" t="s">
        <v>3</v>
      </c>
      <c r="D4" s="11" t="s">
        <v>4</v>
      </c>
      <c r="E4" s="11" t="s">
        <v>5</v>
      </c>
      <c r="F4" s="11" t="s">
        <v>135</v>
      </c>
      <c r="G4" s="11" t="s">
        <v>6</v>
      </c>
      <c r="H4" s="11" t="s">
        <v>7</v>
      </c>
    </row>
    <row r="5" spans="1:8" ht="11.25" customHeight="1">
      <c r="A5" s="12"/>
      <c r="B5" s="12"/>
      <c r="C5" s="14"/>
      <c r="D5" s="12"/>
      <c r="E5" s="12"/>
      <c r="F5" s="12"/>
      <c r="G5" s="12"/>
      <c r="H5" s="12"/>
    </row>
    <row r="6" spans="1:8" ht="12" customHeight="1">
      <c r="A6" s="2"/>
      <c r="B6" s="3"/>
      <c r="C6" s="3"/>
      <c r="D6" s="4" t="s">
        <v>8</v>
      </c>
      <c r="E6" s="5"/>
      <c r="F6" s="5"/>
      <c r="G6" s="5"/>
      <c r="H6" s="6"/>
    </row>
    <row r="7" spans="1:8" ht="12" customHeight="1">
      <c r="A7" s="15"/>
      <c r="B7" s="16"/>
      <c r="C7" s="16"/>
      <c r="D7" s="17" t="s">
        <v>9</v>
      </c>
      <c r="E7" s="18"/>
      <c r="F7" s="18"/>
      <c r="G7" s="18"/>
      <c r="H7" s="19"/>
    </row>
    <row r="8" spans="1:9" ht="39.75" customHeight="1" outlineLevel="1">
      <c r="A8" s="7"/>
      <c r="B8" s="8" t="s">
        <v>53</v>
      </c>
      <c r="C8" s="8" t="s">
        <v>54</v>
      </c>
      <c r="D8" s="9" t="s">
        <v>55</v>
      </c>
      <c r="E8" s="10">
        <v>765.36</v>
      </c>
      <c r="F8" s="10">
        <f>-(E8*$F$3-E8)</f>
        <v>765.36</v>
      </c>
      <c r="G8" s="10">
        <v>918.72</v>
      </c>
      <c r="H8" s="8" t="s">
        <v>13</v>
      </c>
      <c r="I8" t="s">
        <v>133</v>
      </c>
    </row>
    <row r="9" spans="1:9" ht="39.75" customHeight="1" outlineLevel="1">
      <c r="A9" s="7"/>
      <c r="B9" s="8" t="s">
        <v>14</v>
      </c>
      <c r="C9" s="8" t="s">
        <v>15</v>
      </c>
      <c r="D9" s="9" t="s">
        <v>16</v>
      </c>
      <c r="E9" s="10">
        <v>765.36</v>
      </c>
      <c r="F9" s="10">
        <f aca="true" t="shared" si="0" ref="F9:F48">-(E9*$F$3-E9)</f>
        <v>765.36</v>
      </c>
      <c r="G9" s="10">
        <v>918.72</v>
      </c>
      <c r="H9" s="8" t="s">
        <v>13</v>
      </c>
      <c r="I9" t="s">
        <v>133</v>
      </c>
    </row>
    <row r="10" spans="1:9" ht="39.75" customHeight="1" outlineLevel="1">
      <c r="A10" s="7"/>
      <c r="B10" s="8" t="s">
        <v>44</v>
      </c>
      <c r="C10" s="8" t="s">
        <v>45</v>
      </c>
      <c r="D10" s="9" t="s">
        <v>46</v>
      </c>
      <c r="E10" s="10">
        <v>765.36</v>
      </c>
      <c r="F10" s="10">
        <f t="shared" si="0"/>
        <v>765.36</v>
      </c>
      <c r="G10" s="10">
        <v>918.72</v>
      </c>
      <c r="H10" s="8" t="s">
        <v>13</v>
      </c>
      <c r="I10" t="s">
        <v>133</v>
      </c>
    </row>
    <row r="11" spans="1:9" ht="39.75" customHeight="1" outlineLevel="1">
      <c r="A11" s="7"/>
      <c r="B11" s="8" t="s">
        <v>10</v>
      </c>
      <c r="C11" s="8" t="s">
        <v>11</v>
      </c>
      <c r="D11" s="9" t="s">
        <v>12</v>
      </c>
      <c r="E11" s="10">
        <v>765.36</v>
      </c>
      <c r="F11" s="10">
        <f t="shared" si="0"/>
        <v>765.36</v>
      </c>
      <c r="G11" s="10">
        <v>918.72</v>
      </c>
      <c r="H11" s="8" t="s">
        <v>13</v>
      </c>
      <c r="I11" t="s">
        <v>133</v>
      </c>
    </row>
    <row r="12" spans="1:9" ht="39.75" customHeight="1" outlineLevel="1">
      <c r="A12" s="7"/>
      <c r="B12" s="8" t="s">
        <v>17</v>
      </c>
      <c r="C12" s="8" t="s">
        <v>18</v>
      </c>
      <c r="D12" s="9" t="s">
        <v>19</v>
      </c>
      <c r="E12" s="10">
        <v>765.36</v>
      </c>
      <c r="F12" s="10">
        <f t="shared" si="0"/>
        <v>765.36</v>
      </c>
      <c r="G12" s="10">
        <v>918.72</v>
      </c>
      <c r="H12" s="8" t="s">
        <v>13</v>
      </c>
      <c r="I12" t="s">
        <v>133</v>
      </c>
    </row>
    <row r="13" spans="1:9" ht="39.75" customHeight="1" outlineLevel="1">
      <c r="A13" s="7"/>
      <c r="B13" s="8" t="s">
        <v>20</v>
      </c>
      <c r="C13" s="8" t="s">
        <v>21</v>
      </c>
      <c r="D13" s="9" t="s">
        <v>22</v>
      </c>
      <c r="E13" s="10">
        <v>765.36</v>
      </c>
      <c r="F13" s="10">
        <f t="shared" si="0"/>
        <v>765.36</v>
      </c>
      <c r="G13" s="10">
        <v>918.72</v>
      </c>
      <c r="H13" s="8" t="s">
        <v>13</v>
      </c>
      <c r="I13" t="s">
        <v>133</v>
      </c>
    </row>
    <row r="14" spans="1:9" ht="39.75" customHeight="1" outlineLevel="1">
      <c r="A14" s="7"/>
      <c r="B14" s="8" t="s">
        <v>23</v>
      </c>
      <c r="C14" s="8" t="s">
        <v>24</v>
      </c>
      <c r="D14" s="9" t="s">
        <v>25</v>
      </c>
      <c r="E14" s="10">
        <v>765.36</v>
      </c>
      <c r="F14" s="10">
        <f t="shared" si="0"/>
        <v>765.36</v>
      </c>
      <c r="G14" s="10">
        <v>918.72</v>
      </c>
      <c r="H14" s="8" t="s">
        <v>13</v>
      </c>
      <c r="I14" t="s">
        <v>133</v>
      </c>
    </row>
    <row r="15" spans="1:9" ht="39.75" customHeight="1" outlineLevel="1">
      <c r="A15" s="7"/>
      <c r="B15" s="8" t="s">
        <v>41</v>
      </c>
      <c r="C15" s="8" t="s">
        <v>42</v>
      </c>
      <c r="D15" s="9" t="s">
        <v>43</v>
      </c>
      <c r="E15" s="10">
        <v>765.36</v>
      </c>
      <c r="F15" s="10">
        <f t="shared" si="0"/>
        <v>765.36</v>
      </c>
      <c r="G15" s="10">
        <v>918.72</v>
      </c>
      <c r="H15" s="8" t="s">
        <v>13</v>
      </c>
      <c r="I15" t="s">
        <v>133</v>
      </c>
    </row>
    <row r="16" spans="1:9" ht="39.75" customHeight="1" outlineLevel="1">
      <c r="A16" s="7"/>
      <c r="B16" s="8" t="s">
        <v>47</v>
      </c>
      <c r="C16" s="8" t="s">
        <v>48</v>
      </c>
      <c r="D16" s="9" t="s">
        <v>49</v>
      </c>
      <c r="E16" s="10">
        <v>765.36</v>
      </c>
      <c r="F16" s="10">
        <f t="shared" si="0"/>
        <v>765.36</v>
      </c>
      <c r="G16" s="10">
        <v>918.72</v>
      </c>
      <c r="H16" s="8" t="s">
        <v>13</v>
      </c>
      <c r="I16" t="s">
        <v>133</v>
      </c>
    </row>
    <row r="17" spans="1:9" ht="39.75" customHeight="1" outlineLevel="1">
      <c r="A17" s="7"/>
      <c r="B17" s="8" t="s">
        <v>50</v>
      </c>
      <c r="C17" s="8" t="s">
        <v>51</v>
      </c>
      <c r="D17" s="9" t="s">
        <v>52</v>
      </c>
      <c r="E17" s="10">
        <v>765.36</v>
      </c>
      <c r="F17" s="10">
        <f t="shared" si="0"/>
        <v>765.36</v>
      </c>
      <c r="G17" s="10">
        <v>918.72</v>
      </c>
      <c r="H17" s="8" t="s">
        <v>13</v>
      </c>
      <c r="I17" t="s">
        <v>133</v>
      </c>
    </row>
    <row r="18" spans="1:9" ht="39.75" customHeight="1" outlineLevel="1">
      <c r="A18" s="7"/>
      <c r="B18" s="8" t="s">
        <v>38</v>
      </c>
      <c r="C18" s="8" t="s">
        <v>39</v>
      </c>
      <c r="D18" s="9" t="s">
        <v>40</v>
      </c>
      <c r="E18" s="10">
        <v>840.24</v>
      </c>
      <c r="F18" s="10">
        <f t="shared" si="0"/>
        <v>840.24</v>
      </c>
      <c r="G18" s="10">
        <v>1008</v>
      </c>
      <c r="H18" s="8" t="s">
        <v>13</v>
      </c>
      <c r="I18" t="s">
        <v>134</v>
      </c>
    </row>
    <row r="19" spans="1:9" ht="39.75" customHeight="1" outlineLevel="1">
      <c r="A19" s="7"/>
      <c r="B19" s="8" t="s">
        <v>29</v>
      </c>
      <c r="C19" s="8" t="s">
        <v>30</v>
      </c>
      <c r="D19" s="9" t="s">
        <v>31</v>
      </c>
      <c r="E19" s="10">
        <v>840.24</v>
      </c>
      <c r="F19" s="10">
        <f t="shared" si="0"/>
        <v>840.24</v>
      </c>
      <c r="G19" s="10">
        <v>1008</v>
      </c>
      <c r="H19" s="8" t="s">
        <v>13</v>
      </c>
      <c r="I19" t="s">
        <v>134</v>
      </c>
    </row>
    <row r="20" spans="1:9" ht="39.75" customHeight="1" outlineLevel="1">
      <c r="A20" s="7"/>
      <c r="B20" s="8" t="s">
        <v>35</v>
      </c>
      <c r="C20" s="8" t="s">
        <v>36</v>
      </c>
      <c r="D20" s="9" t="s">
        <v>37</v>
      </c>
      <c r="E20" s="10">
        <v>840.24</v>
      </c>
      <c r="F20" s="10">
        <f t="shared" si="0"/>
        <v>840.24</v>
      </c>
      <c r="G20" s="10">
        <v>1008</v>
      </c>
      <c r="H20" s="8" t="s">
        <v>13</v>
      </c>
      <c r="I20" t="s">
        <v>134</v>
      </c>
    </row>
    <row r="21" spans="1:9" ht="39.75" customHeight="1" outlineLevel="1">
      <c r="A21" s="7"/>
      <c r="B21" s="8" t="s">
        <v>26</v>
      </c>
      <c r="C21" s="8" t="s">
        <v>27</v>
      </c>
      <c r="D21" s="9" t="s">
        <v>28</v>
      </c>
      <c r="E21" s="10">
        <v>840.24</v>
      </c>
      <c r="F21" s="10">
        <f t="shared" si="0"/>
        <v>840.24</v>
      </c>
      <c r="G21" s="10">
        <v>1008</v>
      </c>
      <c r="H21" s="8" t="s">
        <v>13</v>
      </c>
      <c r="I21" t="s">
        <v>134</v>
      </c>
    </row>
    <row r="22" spans="1:9" ht="39.75" customHeight="1" outlineLevel="1">
      <c r="A22" s="7"/>
      <c r="B22" s="8" t="s">
        <v>32</v>
      </c>
      <c r="C22" s="8" t="s">
        <v>33</v>
      </c>
      <c r="D22" s="9" t="s">
        <v>34</v>
      </c>
      <c r="E22" s="10">
        <v>840.24</v>
      </c>
      <c r="F22" s="10">
        <f t="shared" si="0"/>
        <v>840.24</v>
      </c>
      <c r="G22" s="10">
        <v>1008</v>
      </c>
      <c r="H22" s="8" t="s">
        <v>13</v>
      </c>
      <c r="I22" t="s">
        <v>134</v>
      </c>
    </row>
    <row r="23" spans="1:8" ht="12" customHeight="1">
      <c r="A23" s="15"/>
      <c r="B23" s="16"/>
      <c r="C23" s="16"/>
      <c r="D23" s="17" t="s">
        <v>56</v>
      </c>
      <c r="E23" s="18"/>
      <c r="F23" s="18"/>
      <c r="G23" s="18"/>
      <c r="H23" s="19"/>
    </row>
    <row r="24" spans="1:9" ht="39.75" customHeight="1">
      <c r="A24" s="7"/>
      <c r="B24" s="8" t="s">
        <v>57</v>
      </c>
      <c r="C24" s="8" t="s">
        <v>58</v>
      </c>
      <c r="D24" s="7" t="s">
        <v>59</v>
      </c>
      <c r="E24" s="10">
        <v>527.04</v>
      </c>
      <c r="F24" s="10">
        <f t="shared" si="0"/>
        <v>527.04</v>
      </c>
      <c r="G24" s="10">
        <v>632.16</v>
      </c>
      <c r="H24" s="8" t="s">
        <v>13</v>
      </c>
      <c r="I24" t="s">
        <v>132</v>
      </c>
    </row>
    <row r="25" spans="1:9" ht="39.75" customHeight="1">
      <c r="A25" s="7"/>
      <c r="B25" s="8" t="s">
        <v>69</v>
      </c>
      <c r="C25" s="8" t="s">
        <v>70</v>
      </c>
      <c r="D25" s="7" t="s">
        <v>71</v>
      </c>
      <c r="E25" s="10">
        <v>527.04</v>
      </c>
      <c r="F25" s="10">
        <f t="shared" si="0"/>
        <v>527.04</v>
      </c>
      <c r="G25" s="10">
        <v>632.16</v>
      </c>
      <c r="H25" s="8" t="s">
        <v>13</v>
      </c>
      <c r="I25" t="s">
        <v>132</v>
      </c>
    </row>
    <row r="26" spans="1:8" ht="39.75" customHeight="1">
      <c r="A26" s="7"/>
      <c r="B26" s="8" t="s">
        <v>60</v>
      </c>
      <c r="C26" s="8" t="s">
        <v>61</v>
      </c>
      <c r="D26" s="7" t="s">
        <v>62</v>
      </c>
      <c r="E26" s="10">
        <v>399.6</v>
      </c>
      <c r="F26" s="10">
        <f t="shared" si="0"/>
        <v>399.6</v>
      </c>
      <c r="G26" s="10">
        <v>479.52</v>
      </c>
      <c r="H26" s="8"/>
    </row>
    <row r="27" spans="1:9" ht="39.75" customHeight="1">
      <c r="A27" s="7"/>
      <c r="B27" s="8" t="s">
        <v>63</v>
      </c>
      <c r="C27" s="8" t="s">
        <v>64</v>
      </c>
      <c r="D27" s="7" t="s">
        <v>65</v>
      </c>
      <c r="E27" s="10">
        <v>527.04</v>
      </c>
      <c r="F27" s="10">
        <f t="shared" si="0"/>
        <v>527.04</v>
      </c>
      <c r="G27" s="10">
        <v>632.16</v>
      </c>
      <c r="H27" s="8"/>
      <c r="I27" t="s">
        <v>132</v>
      </c>
    </row>
    <row r="28" spans="1:9" ht="39.75" customHeight="1">
      <c r="A28" s="7"/>
      <c r="B28" s="8" t="s">
        <v>66</v>
      </c>
      <c r="C28" s="8" t="s">
        <v>67</v>
      </c>
      <c r="D28" s="7" t="s">
        <v>68</v>
      </c>
      <c r="E28" s="10">
        <v>527.04</v>
      </c>
      <c r="F28" s="10">
        <f t="shared" si="0"/>
        <v>527.04</v>
      </c>
      <c r="G28" s="10">
        <v>632.16</v>
      </c>
      <c r="H28" s="8"/>
      <c r="I28" t="s">
        <v>132</v>
      </c>
    </row>
    <row r="29" spans="1:8" ht="39.75" customHeight="1">
      <c r="A29" s="7"/>
      <c r="B29" s="8" t="s">
        <v>117</v>
      </c>
      <c r="C29" s="8" t="s">
        <v>118</v>
      </c>
      <c r="D29" s="7" t="s">
        <v>119</v>
      </c>
      <c r="E29" s="10">
        <v>399.6</v>
      </c>
      <c r="F29" s="10">
        <f t="shared" si="0"/>
        <v>399.6</v>
      </c>
      <c r="G29" s="10">
        <v>479.52</v>
      </c>
      <c r="H29" s="8"/>
    </row>
    <row r="30" spans="1:9" ht="39.75" customHeight="1">
      <c r="A30" s="7"/>
      <c r="B30" s="8" t="s">
        <v>120</v>
      </c>
      <c r="C30" s="8" t="s">
        <v>121</v>
      </c>
      <c r="D30" s="7" t="s">
        <v>122</v>
      </c>
      <c r="E30" s="10">
        <v>527.04</v>
      </c>
      <c r="F30" s="10">
        <f t="shared" si="0"/>
        <v>527.04</v>
      </c>
      <c r="G30" s="10">
        <v>632.16</v>
      </c>
      <c r="H30" s="8"/>
      <c r="I30" t="s">
        <v>132</v>
      </c>
    </row>
    <row r="31" spans="1:9" ht="39.75" customHeight="1">
      <c r="A31" s="7"/>
      <c r="B31" s="8" t="s">
        <v>123</v>
      </c>
      <c r="C31" s="8" t="s">
        <v>124</v>
      </c>
      <c r="D31" s="7" t="s">
        <v>125</v>
      </c>
      <c r="E31" s="10">
        <v>527.04</v>
      </c>
      <c r="F31" s="10">
        <f t="shared" si="0"/>
        <v>527.04</v>
      </c>
      <c r="G31" s="10">
        <v>632.16</v>
      </c>
      <c r="H31" s="8"/>
      <c r="I31" t="s">
        <v>132</v>
      </c>
    </row>
    <row r="32" spans="1:9" ht="39.75" customHeight="1">
      <c r="A32" s="7"/>
      <c r="B32" s="8" t="s">
        <v>126</v>
      </c>
      <c r="C32" s="8" t="s">
        <v>127</v>
      </c>
      <c r="D32" s="7" t="s">
        <v>128</v>
      </c>
      <c r="E32" s="10">
        <v>527.04</v>
      </c>
      <c r="F32" s="10">
        <f t="shared" si="0"/>
        <v>527.04</v>
      </c>
      <c r="G32" s="10">
        <v>632.16</v>
      </c>
      <c r="H32" s="8"/>
      <c r="I32" t="s">
        <v>132</v>
      </c>
    </row>
    <row r="33" spans="1:9" ht="39.75" customHeight="1">
      <c r="A33" s="7"/>
      <c r="B33" s="8" t="s">
        <v>129</v>
      </c>
      <c r="C33" s="8" t="s">
        <v>130</v>
      </c>
      <c r="D33" s="7" t="s">
        <v>131</v>
      </c>
      <c r="E33" s="10">
        <v>527.04</v>
      </c>
      <c r="F33" s="10">
        <f t="shared" si="0"/>
        <v>527.04</v>
      </c>
      <c r="G33" s="10">
        <v>632.16</v>
      </c>
      <c r="H33" s="8"/>
      <c r="I33" t="s">
        <v>132</v>
      </c>
    </row>
    <row r="34" spans="1:9" ht="39.75" customHeight="1">
      <c r="A34" s="7"/>
      <c r="B34" s="8" t="s">
        <v>72</v>
      </c>
      <c r="C34" s="8" t="s">
        <v>73</v>
      </c>
      <c r="D34" s="7" t="s">
        <v>74</v>
      </c>
      <c r="E34" s="10">
        <v>615.6</v>
      </c>
      <c r="F34" s="10">
        <f t="shared" si="0"/>
        <v>615.6</v>
      </c>
      <c r="G34" s="10">
        <v>738.72</v>
      </c>
      <c r="H34" s="8" t="s">
        <v>13</v>
      </c>
      <c r="I34" t="s">
        <v>132</v>
      </c>
    </row>
    <row r="35" spans="1:9" ht="39.75" customHeight="1">
      <c r="A35" s="7"/>
      <c r="B35" s="8" t="s">
        <v>78</v>
      </c>
      <c r="C35" s="8" t="s">
        <v>79</v>
      </c>
      <c r="D35" s="7" t="s">
        <v>80</v>
      </c>
      <c r="E35" s="10">
        <v>615.6</v>
      </c>
      <c r="F35" s="10">
        <f t="shared" si="0"/>
        <v>615.6</v>
      </c>
      <c r="G35" s="10">
        <v>738.72</v>
      </c>
      <c r="H35" s="8" t="s">
        <v>13</v>
      </c>
      <c r="I35" t="s">
        <v>132</v>
      </c>
    </row>
    <row r="36" spans="1:9" ht="39.75" customHeight="1">
      <c r="A36" s="7"/>
      <c r="B36" s="8" t="s">
        <v>81</v>
      </c>
      <c r="C36" s="8" t="s">
        <v>82</v>
      </c>
      <c r="D36" s="7" t="s">
        <v>83</v>
      </c>
      <c r="E36" s="10">
        <v>615.6</v>
      </c>
      <c r="F36" s="10">
        <f t="shared" si="0"/>
        <v>615.6</v>
      </c>
      <c r="G36" s="10">
        <v>738.72</v>
      </c>
      <c r="H36" s="8" t="s">
        <v>13</v>
      </c>
      <c r="I36" t="s">
        <v>132</v>
      </c>
    </row>
    <row r="37" spans="1:9" ht="39.75" customHeight="1">
      <c r="A37" s="7"/>
      <c r="B37" s="8" t="s">
        <v>87</v>
      </c>
      <c r="C37" s="8" t="s">
        <v>88</v>
      </c>
      <c r="D37" s="7" t="s">
        <v>89</v>
      </c>
      <c r="E37" s="10">
        <v>615.6</v>
      </c>
      <c r="F37" s="10">
        <f t="shared" si="0"/>
        <v>615.6</v>
      </c>
      <c r="G37" s="10">
        <v>738.72</v>
      </c>
      <c r="H37" s="8" t="s">
        <v>13</v>
      </c>
      <c r="I37" t="s">
        <v>132</v>
      </c>
    </row>
    <row r="38" spans="1:9" ht="39.75" customHeight="1">
      <c r="A38" s="7"/>
      <c r="B38" s="8" t="s">
        <v>90</v>
      </c>
      <c r="C38" s="8" t="s">
        <v>91</v>
      </c>
      <c r="D38" s="7" t="s">
        <v>92</v>
      </c>
      <c r="E38" s="10">
        <v>615.6</v>
      </c>
      <c r="F38" s="10">
        <f t="shared" si="0"/>
        <v>615.6</v>
      </c>
      <c r="G38" s="10">
        <v>738.72</v>
      </c>
      <c r="H38" s="8" t="s">
        <v>13</v>
      </c>
      <c r="I38" t="s">
        <v>132</v>
      </c>
    </row>
    <row r="39" spans="1:9" ht="39.75" customHeight="1">
      <c r="A39" s="7"/>
      <c r="B39" s="8" t="s">
        <v>75</v>
      </c>
      <c r="C39" s="8" t="s">
        <v>76</v>
      </c>
      <c r="D39" s="7" t="s">
        <v>77</v>
      </c>
      <c r="E39" s="10">
        <v>615.6</v>
      </c>
      <c r="F39" s="10">
        <f t="shared" si="0"/>
        <v>615.6</v>
      </c>
      <c r="G39" s="10">
        <v>738.72</v>
      </c>
      <c r="H39" s="8"/>
      <c r="I39" t="s">
        <v>132</v>
      </c>
    </row>
    <row r="40" spans="1:8" ht="39.75" customHeight="1">
      <c r="A40" s="7"/>
      <c r="B40" s="8" t="s">
        <v>84</v>
      </c>
      <c r="C40" s="8" t="s">
        <v>85</v>
      </c>
      <c r="D40" s="7" t="s">
        <v>86</v>
      </c>
      <c r="E40" s="10">
        <v>462.24</v>
      </c>
      <c r="F40" s="10">
        <f t="shared" si="0"/>
        <v>462.24</v>
      </c>
      <c r="G40" s="10">
        <v>555.12</v>
      </c>
      <c r="H40" s="8"/>
    </row>
    <row r="41" spans="1:9" ht="39.75" customHeight="1">
      <c r="A41" s="7"/>
      <c r="B41" s="8" t="s">
        <v>93</v>
      </c>
      <c r="C41" s="8" t="s">
        <v>94</v>
      </c>
      <c r="D41" s="7" t="s">
        <v>95</v>
      </c>
      <c r="E41" s="10">
        <v>615.6</v>
      </c>
      <c r="F41" s="10">
        <f t="shared" si="0"/>
        <v>615.6</v>
      </c>
      <c r="G41" s="10">
        <v>738.72</v>
      </c>
      <c r="H41" s="8"/>
      <c r="I41" t="s">
        <v>132</v>
      </c>
    </row>
    <row r="42" spans="1:9" ht="39.75" customHeight="1">
      <c r="A42" s="7"/>
      <c r="B42" s="8" t="s">
        <v>96</v>
      </c>
      <c r="C42" s="8" t="s">
        <v>97</v>
      </c>
      <c r="D42" s="7" t="s">
        <v>98</v>
      </c>
      <c r="E42" s="10">
        <v>530.64</v>
      </c>
      <c r="F42" s="10">
        <f t="shared" si="0"/>
        <v>530.64</v>
      </c>
      <c r="G42" s="10">
        <v>637.1999999999999</v>
      </c>
      <c r="H42" s="8"/>
      <c r="I42" t="s">
        <v>132</v>
      </c>
    </row>
    <row r="43" spans="1:9" ht="39.75" customHeight="1">
      <c r="A43" s="7"/>
      <c r="B43" s="8" t="s">
        <v>99</v>
      </c>
      <c r="C43" s="8" t="s">
        <v>100</v>
      </c>
      <c r="D43" s="7" t="s">
        <v>101</v>
      </c>
      <c r="E43" s="10">
        <v>530.64</v>
      </c>
      <c r="F43" s="10">
        <f t="shared" si="0"/>
        <v>530.64</v>
      </c>
      <c r="G43" s="10">
        <v>637.1999999999999</v>
      </c>
      <c r="H43" s="8"/>
      <c r="I43" t="s">
        <v>132</v>
      </c>
    </row>
    <row r="44" spans="1:9" ht="39.75" customHeight="1">
      <c r="A44" s="7"/>
      <c r="B44" s="8" t="s">
        <v>102</v>
      </c>
      <c r="C44" s="8" t="s">
        <v>103</v>
      </c>
      <c r="D44" s="7" t="s">
        <v>104</v>
      </c>
      <c r="E44" s="10">
        <v>530.64</v>
      </c>
      <c r="F44" s="10">
        <f t="shared" si="0"/>
        <v>530.64</v>
      </c>
      <c r="G44" s="10">
        <v>637.1999999999999</v>
      </c>
      <c r="H44" s="8"/>
      <c r="I44" t="s">
        <v>132</v>
      </c>
    </row>
    <row r="45" spans="1:9" ht="39.75" customHeight="1">
      <c r="A45" s="7"/>
      <c r="B45" s="8" t="s">
        <v>105</v>
      </c>
      <c r="C45" s="8" t="s">
        <v>106</v>
      </c>
      <c r="D45" s="7" t="s">
        <v>107</v>
      </c>
      <c r="E45" s="10">
        <v>530.64</v>
      </c>
      <c r="F45" s="10">
        <f t="shared" si="0"/>
        <v>530.64</v>
      </c>
      <c r="G45" s="10">
        <v>637.1999999999999</v>
      </c>
      <c r="H45" s="8"/>
      <c r="I45" t="s">
        <v>132</v>
      </c>
    </row>
    <row r="46" spans="1:9" ht="39.75" customHeight="1">
      <c r="A46" s="7"/>
      <c r="B46" s="8" t="s">
        <v>108</v>
      </c>
      <c r="C46" s="8" t="s">
        <v>109</v>
      </c>
      <c r="D46" s="7" t="s">
        <v>110</v>
      </c>
      <c r="E46" s="10">
        <v>530.64</v>
      </c>
      <c r="F46" s="10">
        <f t="shared" si="0"/>
        <v>530.64</v>
      </c>
      <c r="G46" s="10">
        <v>637.1999999999999</v>
      </c>
      <c r="H46" s="8"/>
      <c r="I46" t="s">
        <v>132</v>
      </c>
    </row>
    <row r="47" spans="1:9" ht="39.75" customHeight="1">
      <c r="A47" s="7"/>
      <c r="B47" s="8" t="s">
        <v>111</v>
      </c>
      <c r="C47" s="8" t="s">
        <v>112</v>
      </c>
      <c r="D47" s="7" t="s">
        <v>113</v>
      </c>
      <c r="E47" s="10">
        <v>530.64</v>
      </c>
      <c r="F47" s="10">
        <f t="shared" si="0"/>
        <v>530.64</v>
      </c>
      <c r="G47" s="10">
        <v>637.1999999999999</v>
      </c>
      <c r="H47" s="8"/>
      <c r="I47" t="s">
        <v>132</v>
      </c>
    </row>
    <row r="48" spans="1:9" ht="39.75" customHeight="1">
      <c r="A48" s="7"/>
      <c r="B48" s="8" t="s">
        <v>114</v>
      </c>
      <c r="C48" s="8" t="s">
        <v>115</v>
      </c>
      <c r="D48" s="7" t="s">
        <v>116</v>
      </c>
      <c r="E48" s="10">
        <v>530.64</v>
      </c>
      <c r="F48" s="10">
        <f t="shared" si="0"/>
        <v>530.64</v>
      </c>
      <c r="G48" s="10">
        <v>637.1999999999999</v>
      </c>
      <c r="H48" s="8"/>
      <c r="I48" t="s">
        <v>132</v>
      </c>
    </row>
  </sheetData>
  <sheetProtection/>
  <mergeCells count="10">
    <mergeCell ref="E4:E5"/>
    <mergeCell ref="F4:F5"/>
    <mergeCell ref="H4:H5"/>
    <mergeCell ref="G4:G5"/>
    <mergeCell ref="A1:D1"/>
    <mergeCell ref="A3:D3"/>
    <mergeCell ref="A4:A5"/>
    <mergeCell ref="B4:B5"/>
    <mergeCell ref="C4:C5"/>
    <mergeCell ref="D4:D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2023-01-19T09:25:52Z</cp:lastPrinted>
  <dcterms:created xsi:type="dcterms:W3CDTF">2023-01-19T09:25:52Z</dcterms:created>
  <dcterms:modified xsi:type="dcterms:W3CDTF">2023-01-19T09:40:54Z</dcterms:modified>
  <cp:category/>
  <cp:version/>
  <cp:contentType/>
  <cp:contentStatus/>
  <cp:revision>1</cp:revision>
</cp:coreProperties>
</file>