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<sst xmlns="http://schemas.openxmlformats.org/spreadsheetml/2006/main" count="189" uniqueCount="164">
  <si>
    <t>Изображение</t>
  </si>
  <si>
    <t>Код</t>
  </si>
  <si>
    <t>Артикул</t>
  </si>
  <si>
    <t>Номенклатура</t>
  </si>
  <si>
    <t>Мелкооптовая</t>
  </si>
  <si>
    <t>02.05.30. Смесители Ferro (SALE!)</t>
  </si>
  <si>
    <t>Z211</t>
  </si>
  <si>
    <t>Кран для писсуара Ferro Z211,хром</t>
  </si>
  <si>
    <t>2520/1.0</t>
  </si>
  <si>
    <t>Смеситель для душа термостат Ferro,хром 2520/1.0</t>
  </si>
  <si>
    <t>TRM7</t>
  </si>
  <si>
    <t>Смеситель для душа термостат Ferro,хром TRM7</t>
  </si>
  <si>
    <t>56015.0-12</t>
  </si>
  <si>
    <t>Смеситель для умывальника с гиг.душем Ferro/Novaservice Metalia56   40мм,хром 56015.0-12</t>
  </si>
  <si>
    <t>Cерия  Ferro Algeo</t>
  </si>
  <si>
    <t>BAG7PA-SET1</t>
  </si>
  <si>
    <t>Смеситель для биде Ferro Algeo встраиваемый,  гиг.лейка с системой AUTO - STOP BAG7PA-SET1</t>
  </si>
  <si>
    <t>BAG7P</t>
  </si>
  <si>
    <t>Смеситель для ванны встроенный Ferro Algeo  35мм,хром BAG7P</t>
  </si>
  <si>
    <t>BAG55A</t>
  </si>
  <si>
    <t>Смеситель для ванны с дл.изливом Ferro Algeo  35мм,хром BAG55A</t>
  </si>
  <si>
    <t>BAG1</t>
  </si>
  <si>
    <t>Смеситель для ванны с кор.изливом без акс.Ferro Algeo  35мм,хром BAG1</t>
  </si>
  <si>
    <t>BAG4-12</t>
  </si>
  <si>
    <t>Смеситель для кухни Ferro Algeo 35мм,хром BAG4-12</t>
  </si>
  <si>
    <t>BAG2AA-12</t>
  </si>
  <si>
    <t>Смеситель для умывальника Ferro Algeo  35мм,хром BAG2AA-12</t>
  </si>
  <si>
    <t>BAQ2L-12</t>
  </si>
  <si>
    <t>Смеситель для умывальника maxi Ferro AlgeoSquare  35мм,хром BAQ2L-12</t>
  </si>
  <si>
    <t>NP71-BAG7U</t>
  </si>
  <si>
    <t>Тропический душ Ferro Algeo со смесителем д/душа NP71-BAG7U: метал.штанга 1100мм,верх.душ 200мм,шлан</t>
  </si>
  <si>
    <t>Cерия  Ferro Basic</t>
  </si>
  <si>
    <t>BBC55A</t>
  </si>
  <si>
    <t>Смеситель для ванны дл.излив Ferro Basic  35мм,хром BBC55A</t>
  </si>
  <si>
    <t>BBC11</t>
  </si>
  <si>
    <t>Смеситель для ванны кор.излив Ferro Basic  35мм,хром BBC11</t>
  </si>
  <si>
    <t>BBC4-12</t>
  </si>
  <si>
    <t>Смеситель для кухни Ferro Basic  35мм,хром BBC4-12</t>
  </si>
  <si>
    <t xml:space="preserve">Cерия  Ferro Brado </t>
  </si>
  <si>
    <t>BBO55A</t>
  </si>
  <si>
    <t>Смеситель универсальный Ferro Brado керам. переключатель ванна/душ с регулятором вытекания, BBO55A</t>
  </si>
  <si>
    <t>Cерия  Ferro Bravo</t>
  </si>
  <si>
    <t>BRV1</t>
  </si>
  <si>
    <t>Смеситель для ванны кор.излив без аксесс. Ferro Bravo  35мм,хром BRV1</t>
  </si>
  <si>
    <t>BRV7</t>
  </si>
  <si>
    <t>Смеситель для душа без аксес. Ferro Bravo  35мм,хром BRV7</t>
  </si>
  <si>
    <t>Cерия  Ferro Deco</t>
  </si>
  <si>
    <t>BDC55AC</t>
  </si>
  <si>
    <t>Смеситель универсальный Ferro Deco керам. переключатель ванна/душ с регулятором вытекания, BDC55AC</t>
  </si>
  <si>
    <t xml:space="preserve">Cерия  Ferro Espacio </t>
  </si>
  <si>
    <t>BES11</t>
  </si>
  <si>
    <t>Смеситель для ванны кор.излив Ferro Espacio 35мм,хром BES11</t>
  </si>
  <si>
    <t>BES4-12</t>
  </si>
  <si>
    <t>Смеситель для кухни Ferro ESPACIO высокий хром BES4-12</t>
  </si>
  <si>
    <t>BES2L-12</t>
  </si>
  <si>
    <t>Смеситель для умывальника Ferro ESPACIO высокий хром BES2L-12</t>
  </si>
  <si>
    <t>Cерия  Ferro Fiesta</t>
  </si>
  <si>
    <t>BFI1</t>
  </si>
  <si>
    <t>Смеситель для ванны с кор.изливом  без аксес.Ferro Fiesta  35мм,хром BFI1</t>
  </si>
  <si>
    <t>BFI4-12</t>
  </si>
  <si>
    <t>Смеситель для кухни  Ferro Fiesta  35мм,хром BFI4-12</t>
  </si>
  <si>
    <t>Cерия  Ferro Genova</t>
  </si>
  <si>
    <t>BGE1VL</t>
  </si>
  <si>
    <t>Смеситель для ванны кор.излив Ferro Genova Eco-40мм,хром BGE1VL</t>
  </si>
  <si>
    <t>BGE7VL</t>
  </si>
  <si>
    <t>Смеситель для душа Ferro Genova Eco-40мм,хром BGE7VL</t>
  </si>
  <si>
    <t>BGE4VL-12</t>
  </si>
  <si>
    <t>Смеситель для кухни Ferro Genova Eco-40мм,хром BGE4VL-12</t>
  </si>
  <si>
    <t>BGE8AVL-12</t>
  </si>
  <si>
    <t>Смеситель для кухни высокий излив Ferro Genova Eco-40мм,хром BGE8AVL-12</t>
  </si>
  <si>
    <t>BGE2VL-12</t>
  </si>
  <si>
    <t>Смеситель для умывальника Ferro GenovaEco-40мм,хром BGE2VL-12</t>
  </si>
  <si>
    <t>Cерия  Ferro One</t>
  </si>
  <si>
    <t>BFO11A</t>
  </si>
  <si>
    <t>Смеситель для ванны Ferro One поворотный излив хром,  BFO11A</t>
  </si>
  <si>
    <t>BFO33A</t>
  </si>
  <si>
    <t>Смеситель для ванны и умывальника Ferro One, хром BFO33A</t>
  </si>
  <si>
    <t>BFO11</t>
  </si>
  <si>
    <t>Смеситель для ванны кор.излив Ferro One монолитный хром,  BFO11</t>
  </si>
  <si>
    <t>BFO4-12</t>
  </si>
  <si>
    <t>Смеситель для умывальника Ferro One 35мм,хром BFO4-12</t>
  </si>
  <si>
    <t>BFO55A</t>
  </si>
  <si>
    <t>Смеситель для умывальника настенный с повор.изливом Ferro One 35мм,хром BFO55A</t>
  </si>
  <si>
    <t xml:space="preserve">Cерия  Ferro Retro </t>
  </si>
  <si>
    <t>XR11A</t>
  </si>
  <si>
    <t>Смеситель для ванны дл.излив Ferro Retro резина 2-рукий,хром XR11A</t>
  </si>
  <si>
    <t>XD11</t>
  </si>
  <si>
    <t>Смеситель для ванны кор.излив Ferro Retro керамика 2-рукий,хром XD11</t>
  </si>
  <si>
    <t>XR77</t>
  </si>
  <si>
    <t>Смеситель для душа Ferro Retro резина 2-рукий,хром XR77</t>
  </si>
  <si>
    <t>XD2-12</t>
  </si>
  <si>
    <t>Смеситель для умывальника литой излив Ferro Retro керамика 2-рукий,хром XD2-12</t>
  </si>
  <si>
    <t>Cерия  Ferro Rosa</t>
  </si>
  <si>
    <t>BRR6-12</t>
  </si>
  <si>
    <t>Смеситель для биде Ferro Rosa 35мм,хром BRR6-12</t>
  </si>
  <si>
    <t>BRR5A</t>
  </si>
  <si>
    <t>Смеситель для ванны и умывальника Ferro Rosa 35мм,хром BRR5A (без акс.)</t>
  </si>
  <si>
    <t>BRR11</t>
  </si>
  <si>
    <t>Смеситель для ванны с кор.изливом Ferro Rosa 35мм,хром BRR11</t>
  </si>
  <si>
    <t>BRR4-12</t>
  </si>
  <si>
    <t>Смеситель для мойки Ferro Rosa 35мм,хром BRR4-12</t>
  </si>
  <si>
    <t>Cерия  Ferro Stillo</t>
  </si>
  <si>
    <t>BSL5A</t>
  </si>
  <si>
    <t>Смеситель для ванны с длинным изливом Ferro Stillo  35мм,хром BSL5A</t>
  </si>
  <si>
    <t>BSL55A</t>
  </si>
  <si>
    <t>Смеситель для ванны с длинным изливом с акс. Ferro Stillo  35мм,хром BSL55A</t>
  </si>
  <si>
    <t>BSL1</t>
  </si>
  <si>
    <t>Смеситель для ванны с коротким изливом без акс.Ferro Stillo  35мм,хром BSL1</t>
  </si>
  <si>
    <t>BSL7</t>
  </si>
  <si>
    <t>Смеситель для душа без аксес. Ferro Stillo  35мм,хром BSL7</t>
  </si>
  <si>
    <t>BSL2-12</t>
  </si>
  <si>
    <t>Смеситель для умывальника Ferro Stillo  35мм,хром BSL2-12</t>
  </si>
  <si>
    <t>Cерия  Ferro Vasto</t>
  </si>
  <si>
    <t>BVA55A</t>
  </si>
  <si>
    <t>Смеситель для ванны с дл.изливом Ferro Vasto 40мм,хром BVA55A</t>
  </si>
  <si>
    <t>BVA11</t>
  </si>
  <si>
    <t>Смеситель для ванны с кор.изливом Ferro Vasto 40мм,хром BVA11</t>
  </si>
  <si>
    <t>BVA77</t>
  </si>
  <si>
    <t>Смеситель для душа Ferro Vasto 40мм,хром BVA77</t>
  </si>
  <si>
    <t>BVA4A-12</t>
  </si>
  <si>
    <t>Смеситель для кухни с высоким изливом Ferro Vasto 40мм,хром BVA4A-12</t>
  </si>
  <si>
    <t>BVA8-12</t>
  </si>
  <si>
    <t>Смеситель для кухни с вытяжным изливом Ferro Vasto 40мм,хром BVA8-12</t>
  </si>
  <si>
    <t>BVA2-12</t>
  </si>
  <si>
    <t>Смеситель для умывальника Ferro Vasto 40мм,хром BVA2-12</t>
  </si>
  <si>
    <t>BVA5</t>
  </si>
  <si>
    <t>Смеситель для умывальника настенный с повор.изливом Ferro Vasto 40мм,хром BVA5</t>
  </si>
  <si>
    <t>BVAM3</t>
  </si>
  <si>
    <t>Смеситель умывальник хирургический настенный Ferro Vasto 40мм,хром BVAM3</t>
  </si>
  <si>
    <t>Cерия  Ferro с гибким изливом</t>
  </si>
  <si>
    <t>BZA4C-12</t>
  </si>
  <si>
    <t>Смеситель для кухни высокий гибкий излив Ferro,желтый/хром BZA4C-12</t>
  </si>
  <si>
    <t>BLE4B-12</t>
  </si>
  <si>
    <t>Смеситель для кухни высокий гибкий излив Ferro,хром BLE4B-12</t>
  </si>
  <si>
    <t>BMS4-12</t>
  </si>
  <si>
    <t>Смеситель для кухни высокий гибкий излив Ferro,хром BMS4-12</t>
  </si>
  <si>
    <t>BNA4-12</t>
  </si>
  <si>
    <t>Смеситель для кухни высокий гибкий излив Ferro,хром BNA4-12</t>
  </si>
  <si>
    <t>Cерия  смесителей для кухни Ferro</t>
  </si>
  <si>
    <t>35481.0-12</t>
  </si>
  <si>
    <t>Смеситель для кухни высокий выдвижной излив Ferro,хром 35481.0-12</t>
  </si>
  <si>
    <t>BZP8/A-12</t>
  </si>
  <si>
    <t>Смеситель для кухни высокий выдвижной излив Ferro,хром BZP8/A-12</t>
  </si>
  <si>
    <t>BLG4-12</t>
  </si>
  <si>
    <t>Смеситель для кухни высокий излив Ferro,хром BLG4-12</t>
  </si>
  <si>
    <t>BTI4-12</t>
  </si>
  <si>
    <t>Смеситель для кухни высокий излив Ferro,хром BTI4-12</t>
  </si>
  <si>
    <t>Наборы для душа Ferro</t>
  </si>
  <si>
    <t>N360VL</t>
  </si>
  <si>
    <t>Набор для душа Ferro ECO N360VL: стойка 720мм,мыльница,шланг 1500мм, лейка 3ф. 101мм easyclean</t>
  </si>
  <si>
    <t>N130B</t>
  </si>
  <si>
    <t>Набор для душа Ferro EVO N130B: стойка метал.560мм,мыльница,шланг 1500мм, лейка 5ф.80мм easyclean</t>
  </si>
  <si>
    <t>N340</t>
  </si>
  <si>
    <t>Набор для душа Ferro Tutti N340: стойка 600мм,мыльница,шланг 1500мм, лейка 3ф.easyclean</t>
  </si>
  <si>
    <t>U300</t>
  </si>
  <si>
    <t>Набор для душа Ferro U300: держатель лейки поворотный,шланг 1500мм, лейка 83мм 3ф.easyclean</t>
  </si>
  <si>
    <t>Тропические души</t>
  </si>
  <si>
    <t>NP75-TRV7U</t>
  </si>
  <si>
    <t>Тропический душ Ferro с терм.смесителем д/душа NP75-TRV7U: метал.штанга 800-1250мм,верх.душ метал.</t>
  </si>
  <si>
    <t>Остаток на 06.10.20</t>
  </si>
  <si>
    <t>ваша скидка</t>
  </si>
  <si>
    <t>Ваша цена</t>
  </si>
  <si>
    <t>Финальная распродажа смесителей FERRO</t>
  </si>
  <si>
    <t>&gt;10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</si>
</sst>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    &quot;"/>
    <numFmt numFmtId="165" formatCode="#,##0.0&quot; руб.&quot;"/>
    <numFmt numFmtId="166" formatCode="0;[Red]\-0"/>
    <numFmt numFmtId="167" formatCode="#,##0.00&quot; руб.&quot;"/>
    <numFmt numFmtId="168" formatCode="0&quot;     &quot;"/>
    <numFmt numFmtId="169" formatCode="#,##0&quot; руб.&quot;"/>
  </numFmts>
  <fonts count="51">
    <font>
      <sz val="8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26"/>
      <name val="Arial"/>
      <family val="2"/>
    </font>
    <font>
      <b/>
      <i/>
      <sz val="9"/>
      <color indexed="26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i/>
      <sz val="16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6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 indent="5"/>
    </xf>
    <xf numFmtId="165" fontId="0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right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1" fillId="34" borderId="0" xfId="0" applyNumberFormat="1" applyFont="1" applyFill="1" applyAlignment="1">
      <alignment horizontal="left" vertical="top" wrapText="1"/>
    </xf>
    <xf numFmtId="0" fontId="0" fillId="34" borderId="0" xfId="0" applyFill="1" applyAlignment="1">
      <alignment horizontal="left"/>
    </xf>
    <xf numFmtId="0" fontId="46" fillId="34" borderId="0" xfId="0" applyFont="1" applyFill="1" applyAlignment="1">
      <alignment horizontal="right"/>
    </xf>
    <xf numFmtId="9" fontId="46" fillId="34" borderId="0" xfId="0" applyNumberFormat="1" applyFont="1" applyFill="1" applyAlignment="1">
      <alignment horizontal="center"/>
    </xf>
    <xf numFmtId="0" fontId="47" fillId="34" borderId="0" xfId="0" applyNumberFormat="1" applyFont="1" applyFill="1" applyAlignment="1">
      <alignment horizontal="center" vertical="top" wrapText="1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right" vertical="top" wrapText="1"/>
    </xf>
    <xf numFmtId="165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413003"/>
      <rgbColor rgb="00CCFFFF"/>
      <rgbColor rgb="00B4B4B4"/>
      <rgbColor rgb="00C3C3C3"/>
      <rgbColor rgb="00D2D2D2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06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574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7242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9911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4103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6771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9439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02108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4776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27444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40112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52781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66973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79641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92309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06502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20694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33362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47554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61747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274415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87083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01275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313944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28136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340804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353472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366141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378809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393001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405669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418338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431006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443674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457866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470535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483203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495871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510063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522732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535400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548068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562260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574929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62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587597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600265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612933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627126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639794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652462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665130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677799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690467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703135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715803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729996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742664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77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755332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78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768000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782193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1</xdr:col>
      <xdr:colOff>0</xdr:colOff>
      <xdr:row>81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794861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82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807529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83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820197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85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834390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86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847058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0</xdr:colOff>
      <xdr:row>87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859726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0</xdr:colOff>
      <xdr:row>88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872394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90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886587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533400</xdr:colOff>
      <xdr:row>0</xdr:row>
      <xdr:rowOff>0</xdr:rowOff>
    </xdr:from>
    <xdr:to>
      <xdr:col>6</xdr:col>
      <xdr:colOff>971550</xdr:colOff>
      <xdr:row>1</xdr:row>
      <xdr:rowOff>219075</xdr:rowOff>
    </xdr:to>
    <xdr:pic>
      <xdr:nvPicPr>
        <xdr:cNvPr id="69" name="Picture 2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143500" y="0"/>
          <a:ext cx="2438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1304925</xdr:colOff>
      <xdr:row>1</xdr:row>
      <xdr:rowOff>428625</xdr:rowOff>
    </xdr:to>
    <xdr:pic>
      <xdr:nvPicPr>
        <xdr:cNvPr id="70" name="Picture 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266700"/>
          <a:ext cx="1304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0"/>
  <sheetViews>
    <sheetView tabSelected="1" zoomScalePageLayoutView="0" workbookViewId="0" topLeftCell="A1">
      <selection activeCell="D6" sqref="D6"/>
    </sheetView>
  </sheetViews>
  <sheetFormatPr defaultColWidth="10.66015625" defaultRowHeight="11.25" outlineLevelRow="5"/>
  <cols>
    <col min="1" max="1" width="23.33203125" style="1" customWidth="1"/>
    <col min="2" max="2" width="12.83203125" style="1" customWidth="1"/>
    <col min="3" max="3" width="10.5" style="1" customWidth="1"/>
    <col min="4" max="4" width="34" style="1" customWidth="1"/>
    <col min="5" max="5" width="17.5" style="1" customWidth="1"/>
    <col min="6" max="6" width="17.5" style="29" customWidth="1"/>
    <col min="7" max="7" width="17.5" style="1" customWidth="1"/>
  </cols>
  <sheetData>
    <row r="1" spans="1:7" ht="21" customHeight="1">
      <c r="A1" s="20" t="s">
        <v>162</v>
      </c>
      <c r="B1" s="20"/>
      <c r="C1" s="20"/>
      <c r="D1" s="20"/>
      <c r="E1" s="20"/>
      <c r="F1" s="24"/>
      <c r="G1" s="21"/>
    </row>
    <row r="2" spans="1:7" s="1" customFormat="1" ht="38.25" customHeight="1">
      <c r="A2" s="21"/>
      <c r="B2" s="21"/>
      <c r="C2" s="21"/>
      <c r="D2" s="21"/>
      <c r="E2" s="22" t="s">
        <v>160</v>
      </c>
      <c r="F2" s="23">
        <v>0</v>
      </c>
      <c r="G2" s="21"/>
    </row>
    <row r="3" spans="1:7" s="1" customFormat="1" ht="11.25" customHeight="1">
      <c r="A3" s="16" t="s">
        <v>0</v>
      </c>
      <c r="B3" s="16" t="s">
        <v>1</v>
      </c>
      <c r="C3" s="18" t="s">
        <v>2</v>
      </c>
      <c r="D3" s="16" t="s">
        <v>3</v>
      </c>
      <c r="E3" s="16" t="s">
        <v>4</v>
      </c>
      <c r="F3" s="25" t="s">
        <v>161</v>
      </c>
      <c r="G3" s="16" t="s">
        <v>159</v>
      </c>
    </row>
    <row r="4" spans="1:7" s="1" customFormat="1" ht="11.25" customHeight="1">
      <c r="A4" s="17"/>
      <c r="B4" s="17"/>
      <c r="C4" s="19"/>
      <c r="D4" s="17"/>
      <c r="E4" s="17"/>
      <c r="F4" s="26"/>
      <c r="G4" s="17"/>
    </row>
    <row r="5" spans="1:7" ht="12" customHeight="1" outlineLevel="4">
      <c r="A5" s="2"/>
      <c r="B5" s="3"/>
      <c r="C5" s="3"/>
      <c r="D5" s="4" t="s">
        <v>5</v>
      </c>
      <c r="E5" s="5"/>
      <c r="F5" s="27"/>
      <c r="G5" s="6"/>
    </row>
    <row r="6" spans="1:7" s="1" customFormat="1" ht="99.75" customHeight="1" outlineLevel="5">
      <c r="A6" s="7"/>
      <c r="B6" s="8">
        <v>70097</v>
      </c>
      <c r="C6" s="9" t="s">
        <v>6</v>
      </c>
      <c r="D6" s="10" t="s">
        <v>7</v>
      </c>
      <c r="E6" s="11">
        <v>2957.5</v>
      </c>
      <c r="F6" s="28">
        <f>-(E6*$F$2-E6)</f>
        <v>2957.5</v>
      </c>
      <c r="G6" s="12" t="s">
        <v>163</v>
      </c>
    </row>
    <row r="7" spans="1:7" s="1" customFormat="1" ht="99.75" customHeight="1" outlineLevel="5">
      <c r="A7" s="7"/>
      <c r="B7" s="8">
        <v>70073</v>
      </c>
      <c r="C7" s="9" t="s">
        <v>8</v>
      </c>
      <c r="D7" s="10" t="s">
        <v>9</v>
      </c>
      <c r="E7" s="11">
        <v>9908.5</v>
      </c>
      <c r="F7" s="28">
        <f>-(E7*$F$2-E7)</f>
        <v>9908.5</v>
      </c>
      <c r="G7" s="12">
        <v>7</v>
      </c>
    </row>
    <row r="8" spans="1:7" s="1" customFormat="1" ht="99.75" customHeight="1" outlineLevel="5">
      <c r="A8" s="7"/>
      <c r="B8" s="8">
        <v>70072</v>
      </c>
      <c r="C8" s="9" t="s">
        <v>10</v>
      </c>
      <c r="D8" s="10" t="s">
        <v>11</v>
      </c>
      <c r="E8" s="13">
        <v>6340.25</v>
      </c>
      <c r="F8" s="28">
        <f aca="true" t="shared" si="0" ref="F8:F71">-(E8*$F$2-E8)</f>
        <v>6340.25</v>
      </c>
      <c r="G8" s="12" t="s">
        <v>163</v>
      </c>
    </row>
    <row r="9" spans="1:7" s="1" customFormat="1" ht="99.75" customHeight="1" outlineLevel="5">
      <c r="A9" s="7"/>
      <c r="B9" s="8">
        <v>70045</v>
      </c>
      <c r="C9" s="9" t="s">
        <v>12</v>
      </c>
      <c r="D9" s="10" t="s">
        <v>13</v>
      </c>
      <c r="E9" s="11">
        <v>8256.5</v>
      </c>
      <c r="F9" s="28">
        <f t="shared" si="0"/>
        <v>8256.5</v>
      </c>
      <c r="G9" s="12">
        <v>1</v>
      </c>
    </row>
    <row r="10" spans="1:8" ht="12" customHeight="1" outlineLevel="4">
      <c r="A10" s="2"/>
      <c r="B10" s="3"/>
      <c r="C10" s="3"/>
      <c r="D10" s="4" t="s">
        <v>14</v>
      </c>
      <c r="E10" s="5"/>
      <c r="F10" s="27"/>
      <c r="G10" s="6"/>
      <c r="H10" s="1"/>
    </row>
    <row r="11" spans="1:7" s="1" customFormat="1" ht="99.75" customHeight="1" outlineLevel="5">
      <c r="A11" s="7"/>
      <c r="B11" s="8">
        <v>70102</v>
      </c>
      <c r="C11" s="9" t="s">
        <v>15</v>
      </c>
      <c r="D11" s="10" t="s">
        <v>16</v>
      </c>
      <c r="E11" s="11">
        <v>4413.5</v>
      </c>
      <c r="F11" s="28">
        <f t="shared" si="0"/>
        <v>4413.5</v>
      </c>
      <c r="G11" s="12">
        <v>8</v>
      </c>
    </row>
    <row r="12" spans="1:7" s="1" customFormat="1" ht="99.75" customHeight="1" outlineLevel="5">
      <c r="A12" s="7"/>
      <c r="B12" s="8">
        <v>70038</v>
      </c>
      <c r="C12" s="9" t="s">
        <v>17</v>
      </c>
      <c r="D12" s="10" t="s">
        <v>18</v>
      </c>
      <c r="E12" s="13">
        <v>4478.25</v>
      </c>
      <c r="F12" s="28">
        <f t="shared" si="0"/>
        <v>4478.25</v>
      </c>
      <c r="G12" s="12">
        <v>7</v>
      </c>
    </row>
    <row r="13" spans="1:7" s="1" customFormat="1" ht="99.75" customHeight="1" outlineLevel="5">
      <c r="A13" s="7"/>
      <c r="B13" s="8">
        <v>70037</v>
      </c>
      <c r="C13" s="9" t="s">
        <v>19</v>
      </c>
      <c r="D13" s="10" t="s">
        <v>20</v>
      </c>
      <c r="E13" s="13">
        <v>457474.56</v>
      </c>
      <c r="F13" s="28">
        <f t="shared" si="0"/>
        <v>457474.56</v>
      </c>
      <c r="G13" s="12">
        <v>3</v>
      </c>
    </row>
    <row r="14" spans="1:7" s="1" customFormat="1" ht="99.75" customHeight="1" outlineLevel="5">
      <c r="A14" s="7"/>
      <c r="B14" s="8">
        <v>70034</v>
      </c>
      <c r="C14" s="9" t="s">
        <v>21</v>
      </c>
      <c r="D14" s="10" t="s">
        <v>22</v>
      </c>
      <c r="E14" s="13">
        <v>4530.75</v>
      </c>
      <c r="F14" s="28">
        <f t="shared" si="0"/>
        <v>4530.75</v>
      </c>
      <c r="G14" s="12" t="s">
        <v>163</v>
      </c>
    </row>
    <row r="15" spans="1:7" s="1" customFormat="1" ht="99.75" customHeight="1" outlineLevel="5">
      <c r="A15" s="7"/>
      <c r="B15" s="14">
        <v>700102</v>
      </c>
      <c r="C15" s="9" t="s">
        <v>23</v>
      </c>
      <c r="D15" s="10" t="s">
        <v>24</v>
      </c>
      <c r="E15" s="15">
        <v>3717</v>
      </c>
      <c r="F15" s="28">
        <f t="shared" si="0"/>
        <v>3717</v>
      </c>
      <c r="G15" s="12">
        <v>3</v>
      </c>
    </row>
    <row r="16" spans="1:7" s="1" customFormat="1" ht="99.75" customHeight="1" outlineLevel="5">
      <c r="A16" s="7"/>
      <c r="B16" s="8">
        <v>70036</v>
      </c>
      <c r="C16" s="9" t="s">
        <v>25</v>
      </c>
      <c r="D16" s="10" t="s">
        <v>26</v>
      </c>
      <c r="E16" s="11">
        <v>2957.5</v>
      </c>
      <c r="F16" s="28">
        <f t="shared" si="0"/>
        <v>2957.5</v>
      </c>
      <c r="G16" s="12">
        <v>2</v>
      </c>
    </row>
    <row r="17" spans="1:7" s="1" customFormat="1" ht="99.75" customHeight="1" outlineLevel="5">
      <c r="A17" s="7"/>
      <c r="B17" s="8">
        <v>70042</v>
      </c>
      <c r="C17" s="9" t="s">
        <v>27</v>
      </c>
      <c r="D17" s="10" t="s">
        <v>28</v>
      </c>
      <c r="E17" s="13">
        <v>8030.75</v>
      </c>
      <c r="F17" s="28">
        <f t="shared" si="0"/>
        <v>8030.75</v>
      </c>
      <c r="G17" s="12">
        <v>4</v>
      </c>
    </row>
    <row r="18" spans="1:7" s="1" customFormat="1" ht="99.75" customHeight="1" outlineLevel="5">
      <c r="A18" s="7"/>
      <c r="B18" s="8">
        <v>70083</v>
      </c>
      <c r="C18" s="9" t="s">
        <v>29</v>
      </c>
      <c r="D18" s="10" t="s">
        <v>30</v>
      </c>
      <c r="E18" s="13">
        <v>8450.75</v>
      </c>
      <c r="F18" s="28">
        <f t="shared" si="0"/>
        <v>8450.75</v>
      </c>
      <c r="G18" s="12">
        <v>4</v>
      </c>
    </row>
    <row r="19" spans="1:8" ht="12" customHeight="1" outlineLevel="4">
      <c r="A19" s="2"/>
      <c r="B19" s="3"/>
      <c r="C19" s="3"/>
      <c r="D19" s="4" t="s">
        <v>31</v>
      </c>
      <c r="E19" s="5"/>
      <c r="F19" s="27"/>
      <c r="G19" s="6"/>
      <c r="H19" s="1"/>
    </row>
    <row r="20" spans="1:7" s="1" customFormat="1" ht="99.75" customHeight="1" outlineLevel="5">
      <c r="A20" s="7"/>
      <c r="B20" s="8">
        <v>70022</v>
      </c>
      <c r="C20" s="9" t="s">
        <v>32</v>
      </c>
      <c r="D20" s="10" t="s">
        <v>33</v>
      </c>
      <c r="E20" s="15">
        <v>4123</v>
      </c>
      <c r="F20" s="28">
        <f t="shared" si="0"/>
        <v>4123</v>
      </c>
      <c r="G20" s="12">
        <v>1</v>
      </c>
    </row>
    <row r="21" spans="1:7" s="1" customFormat="1" ht="99.75" customHeight="1" outlineLevel="5">
      <c r="A21" s="7"/>
      <c r="B21" s="8">
        <v>70023</v>
      </c>
      <c r="C21" s="9" t="s">
        <v>34</v>
      </c>
      <c r="D21" s="10" t="s">
        <v>35</v>
      </c>
      <c r="E21" s="15">
        <v>3066</v>
      </c>
      <c r="F21" s="28">
        <f t="shared" si="0"/>
        <v>3066</v>
      </c>
      <c r="G21" s="12" t="s">
        <v>163</v>
      </c>
    </row>
    <row r="22" spans="1:7" s="1" customFormat="1" ht="99.75" customHeight="1" outlineLevel="5">
      <c r="A22" s="7"/>
      <c r="B22" s="8">
        <v>70021</v>
      </c>
      <c r="C22" s="9" t="s">
        <v>36</v>
      </c>
      <c r="D22" s="10" t="s">
        <v>37</v>
      </c>
      <c r="E22" s="13">
        <v>1692.25</v>
      </c>
      <c r="F22" s="28">
        <f t="shared" si="0"/>
        <v>1692.25</v>
      </c>
      <c r="G22" s="12" t="s">
        <v>163</v>
      </c>
    </row>
    <row r="23" spans="1:8" ht="12" customHeight="1" outlineLevel="4">
      <c r="A23" s="2"/>
      <c r="B23" s="3"/>
      <c r="C23" s="3"/>
      <c r="D23" s="4" t="s">
        <v>38</v>
      </c>
      <c r="E23" s="5"/>
      <c r="F23" s="27"/>
      <c r="G23" s="6"/>
      <c r="H23" s="1"/>
    </row>
    <row r="24" spans="1:7" s="1" customFormat="1" ht="99.75" customHeight="1" outlineLevel="5">
      <c r="A24" s="7"/>
      <c r="B24" s="8">
        <v>70103</v>
      </c>
      <c r="C24" s="9" t="s">
        <v>39</v>
      </c>
      <c r="D24" s="10" t="s">
        <v>40</v>
      </c>
      <c r="E24" s="13">
        <v>6011.25</v>
      </c>
      <c r="F24" s="28">
        <f t="shared" si="0"/>
        <v>6011.25</v>
      </c>
      <c r="G24" s="12" t="s">
        <v>163</v>
      </c>
    </row>
    <row r="25" spans="1:8" ht="12" customHeight="1" outlineLevel="4">
      <c r="A25" s="2"/>
      <c r="B25" s="3"/>
      <c r="C25" s="3"/>
      <c r="D25" s="4" t="s">
        <v>41</v>
      </c>
      <c r="E25" s="5"/>
      <c r="F25" s="27"/>
      <c r="G25" s="6"/>
      <c r="H25" s="1"/>
    </row>
    <row r="26" spans="1:7" s="1" customFormat="1" ht="99.75" customHeight="1" outlineLevel="5">
      <c r="A26" s="7"/>
      <c r="B26" s="8">
        <v>70028</v>
      </c>
      <c r="C26" s="9" t="s">
        <v>42</v>
      </c>
      <c r="D26" s="10" t="s">
        <v>43</v>
      </c>
      <c r="E26" s="13">
        <v>2297.75</v>
      </c>
      <c r="F26" s="28">
        <f t="shared" si="0"/>
        <v>2297.75</v>
      </c>
      <c r="G26" s="12" t="s">
        <v>163</v>
      </c>
    </row>
    <row r="27" spans="1:7" s="1" customFormat="1" ht="99.75" customHeight="1" outlineLevel="5">
      <c r="A27" s="7"/>
      <c r="B27" s="8">
        <v>70029</v>
      </c>
      <c r="C27" s="9" t="s">
        <v>44</v>
      </c>
      <c r="D27" s="10" t="s">
        <v>45</v>
      </c>
      <c r="E27" s="13">
        <v>1604.75</v>
      </c>
      <c r="F27" s="28">
        <f t="shared" si="0"/>
        <v>1604.75</v>
      </c>
      <c r="G27" s="12">
        <v>2</v>
      </c>
    </row>
    <row r="28" spans="1:8" ht="12" customHeight="1" outlineLevel="4">
      <c r="A28" s="2"/>
      <c r="B28" s="3"/>
      <c r="C28" s="3"/>
      <c r="D28" s="4" t="s">
        <v>46</v>
      </c>
      <c r="E28" s="5"/>
      <c r="F28" s="27"/>
      <c r="G28" s="6"/>
      <c r="H28" s="1"/>
    </row>
    <row r="29" spans="1:7" s="1" customFormat="1" ht="99.75" customHeight="1" outlineLevel="5">
      <c r="A29" s="7"/>
      <c r="B29" s="8">
        <v>70104</v>
      </c>
      <c r="C29" s="9" t="s">
        <v>47</v>
      </c>
      <c r="D29" s="10" t="s">
        <v>48</v>
      </c>
      <c r="E29" s="15">
        <v>5201</v>
      </c>
      <c r="F29" s="28">
        <f t="shared" si="0"/>
        <v>5201</v>
      </c>
      <c r="G29" s="12" t="s">
        <v>163</v>
      </c>
    </row>
    <row r="30" spans="1:8" ht="12" customHeight="1" outlineLevel="4">
      <c r="A30" s="2"/>
      <c r="B30" s="3"/>
      <c r="C30" s="3"/>
      <c r="D30" s="4" t="s">
        <v>49</v>
      </c>
      <c r="E30" s="5"/>
      <c r="F30" s="27"/>
      <c r="G30" s="6"/>
      <c r="H30" s="1"/>
    </row>
    <row r="31" spans="1:7" s="1" customFormat="1" ht="99.75" customHeight="1" outlineLevel="5">
      <c r="A31" s="7"/>
      <c r="B31" s="8">
        <v>70105</v>
      </c>
      <c r="C31" s="9" t="s">
        <v>50</v>
      </c>
      <c r="D31" s="10" t="s">
        <v>51</v>
      </c>
      <c r="E31" s="11">
        <v>6534.5</v>
      </c>
      <c r="F31" s="28">
        <f t="shared" si="0"/>
        <v>6534.5</v>
      </c>
      <c r="G31" s="12" t="s">
        <v>163</v>
      </c>
    </row>
    <row r="32" spans="1:7" s="1" customFormat="1" ht="99.75" customHeight="1" outlineLevel="5">
      <c r="A32" s="7"/>
      <c r="B32" s="8">
        <v>70108</v>
      </c>
      <c r="C32" s="9" t="s">
        <v>52</v>
      </c>
      <c r="D32" s="10" t="s">
        <v>53</v>
      </c>
      <c r="E32" s="13">
        <v>7001.75</v>
      </c>
      <c r="F32" s="28">
        <f t="shared" si="0"/>
        <v>7001.75</v>
      </c>
      <c r="G32" s="12" t="s">
        <v>163</v>
      </c>
    </row>
    <row r="33" spans="1:7" s="1" customFormat="1" ht="99.75" customHeight="1" outlineLevel="5">
      <c r="A33" s="7"/>
      <c r="B33" s="8">
        <v>70107</v>
      </c>
      <c r="C33" s="9" t="s">
        <v>54</v>
      </c>
      <c r="D33" s="10" t="s">
        <v>55</v>
      </c>
      <c r="E33" s="15">
        <v>7784</v>
      </c>
      <c r="F33" s="28">
        <f t="shared" si="0"/>
        <v>7784</v>
      </c>
      <c r="G33" s="12">
        <v>7</v>
      </c>
    </row>
    <row r="34" spans="1:8" ht="12" customHeight="1" outlineLevel="4">
      <c r="A34" s="2"/>
      <c r="B34" s="3"/>
      <c r="C34" s="3"/>
      <c r="D34" s="4" t="s">
        <v>56</v>
      </c>
      <c r="E34" s="5"/>
      <c r="F34" s="27"/>
      <c r="G34" s="6"/>
      <c r="H34" s="1"/>
    </row>
    <row r="35" spans="1:7" s="1" customFormat="1" ht="99.75" customHeight="1" outlineLevel="5">
      <c r="A35" s="7"/>
      <c r="B35" s="8">
        <v>70046</v>
      </c>
      <c r="C35" s="9" t="s">
        <v>57</v>
      </c>
      <c r="D35" s="10" t="s">
        <v>58</v>
      </c>
      <c r="E35" s="11">
        <v>4840.5</v>
      </c>
      <c r="F35" s="28">
        <f t="shared" si="0"/>
        <v>4840.5</v>
      </c>
      <c r="G35" s="12">
        <v>8</v>
      </c>
    </row>
    <row r="36" spans="1:7" s="1" customFormat="1" ht="99.75" customHeight="1" outlineLevel="5">
      <c r="A36" s="7"/>
      <c r="B36" s="8">
        <v>70049</v>
      </c>
      <c r="C36" s="9" t="s">
        <v>59</v>
      </c>
      <c r="D36" s="10" t="s">
        <v>60</v>
      </c>
      <c r="E36" s="13">
        <v>4628.75</v>
      </c>
      <c r="F36" s="28">
        <f t="shared" si="0"/>
        <v>4628.75</v>
      </c>
      <c r="G36" s="12" t="s">
        <v>163</v>
      </c>
    </row>
    <row r="37" spans="1:8" ht="12" customHeight="1" outlineLevel="4">
      <c r="A37" s="2"/>
      <c r="B37" s="3"/>
      <c r="C37" s="3"/>
      <c r="D37" s="4" t="s">
        <v>61</v>
      </c>
      <c r="E37" s="5"/>
      <c r="F37" s="27"/>
      <c r="G37" s="6"/>
      <c r="H37" s="1"/>
    </row>
    <row r="38" spans="1:7" s="1" customFormat="1" ht="99.75" customHeight="1" outlineLevel="5">
      <c r="A38" s="7"/>
      <c r="B38" s="8">
        <v>70074</v>
      </c>
      <c r="C38" s="9" t="s">
        <v>62</v>
      </c>
      <c r="D38" s="10" t="s">
        <v>63</v>
      </c>
      <c r="E38" s="13">
        <v>8450.75</v>
      </c>
      <c r="F38" s="28">
        <f t="shared" si="0"/>
        <v>8450.75</v>
      </c>
      <c r="G38" s="12">
        <v>6</v>
      </c>
    </row>
    <row r="39" spans="1:7" s="1" customFormat="1" ht="99.75" customHeight="1" outlineLevel="5">
      <c r="A39" s="7"/>
      <c r="B39" s="8">
        <v>70077</v>
      </c>
      <c r="C39" s="9" t="s">
        <v>64</v>
      </c>
      <c r="D39" s="10" t="s">
        <v>65</v>
      </c>
      <c r="E39" s="13">
        <v>6340.25</v>
      </c>
      <c r="F39" s="28">
        <f t="shared" si="0"/>
        <v>6340.25</v>
      </c>
      <c r="G39" s="12">
        <v>6</v>
      </c>
    </row>
    <row r="40" spans="1:7" s="1" customFormat="1" ht="99.75" customHeight="1" outlineLevel="5">
      <c r="A40" s="7"/>
      <c r="B40" s="8">
        <v>70076</v>
      </c>
      <c r="C40" s="9" t="s">
        <v>66</v>
      </c>
      <c r="D40" s="10" t="s">
        <v>67</v>
      </c>
      <c r="E40" s="15">
        <v>9233</v>
      </c>
      <c r="F40" s="28">
        <f t="shared" si="0"/>
        <v>9233</v>
      </c>
      <c r="G40" s="12">
        <v>8</v>
      </c>
    </row>
    <row r="41" spans="1:7" s="1" customFormat="1" ht="99.75" customHeight="1" outlineLevel="5">
      <c r="A41" s="7"/>
      <c r="B41" s="8">
        <v>70078</v>
      </c>
      <c r="C41" s="9" t="s">
        <v>68</v>
      </c>
      <c r="D41" s="10" t="s">
        <v>69</v>
      </c>
      <c r="E41" s="11">
        <v>10398.5</v>
      </c>
      <c r="F41" s="28">
        <f t="shared" si="0"/>
        <v>10398.5</v>
      </c>
      <c r="G41" s="12">
        <v>6</v>
      </c>
    </row>
    <row r="42" spans="1:7" s="1" customFormat="1" ht="99.75" customHeight="1" outlineLevel="5">
      <c r="A42" s="7"/>
      <c r="B42" s="8">
        <v>70075</v>
      </c>
      <c r="C42" s="9" t="s">
        <v>70</v>
      </c>
      <c r="D42" s="10" t="s">
        <v>71</v>
      </c>
      <c r="E42" s="11">
        <v>5918.5</v>
      </c>
      <c r="F42" s="28">
        <f t="shared" si="0"/>
        <v>5918.5</v>
      </c>
      <c r="G42" s="12">
        <v>7</v>
      </c>
    </row>
    <row r="43" spans="1:8" ht="12" customHeight="1" outlineLevel="4">
      <c r="A43" s="2"/>
      <c r="B43" s="3"/>
      <c r="C43" s="3"/>
      <c r="D43" s="4" t="s">
        <v>72</v>
      </c>
      <c r="E43" s="5"/>
      <c r="F43" s="27"/>
      <c r="G43" s="6"/>
      <c r="H43" s="1"/>
    </row>
    <row r="44" spans="1:7" s="1" customFormat="1" ht="99.75" customHeight="1" outlineLevel="5">
      <c r="A44" s="7"/>
      <c r="B44" s="8">
        <v>70110</v>
      </c>
      <c r="C44" s="9" t="s">
        <v>73</v>
      </c>
      <c r="D44" s="10" t="s">
        <v>74</v>
      </c>
      <c r="E44" s="11">
        <v>5155.5</v>
      </c>
      <c r="F44" s="28">
        <f t="shared" si="0"/>
        <v>5155.5</v>
      </c>
      <c r="G44" s="12" t="s">
        <v>163</v>
      </c>
    </row>
    <row r="45" spans="1:7" s="1" customFormat="1" ht="99.75" customHeight="1" outlineLevel="5">
      <c r="A45" s="7"/>
      <c r="B45" s="8">
        <v>70112</v>
      </c>
      <c r="C45" s="9" t="s">
        <v>75</v>
      </c>
      <c r="D45" s="10" t="s">
        <v>76</v>
      </c>
      <c r="E45" s="13">
        <v>5489.75</v>
      </c>
      <c r="F45" s="28">
        <f t="shared" si="0"/>
        <v>5489.75</v>
      </c>
      <c r="G45" s="12" t="s">
        <v>163</v>
      </c>
    </row>
    <row r="46" spans="1:7" s="1" customFormat="1" ht="99.75" customHeight="1" outlineLevel="5">
      <c r="A46" s="7"/>
      <c r="B46" s="8">
        <v>70109</v>
      </c>
      <c r="C46" s="9" t="s">
        <v>77</v>
      </c>
      <c r="D46" s="10" t="s">
        <v>78</v>
      </c>
      <c r="E46" s="13">
        <v>4033.75</v>
      </c>
      <c r="F46" s="28">
        <f t="shared" si="0"/>
        <v>4033.75</v>
      </c>
      <c r="G46" s="12" t="s">
        <v>163</v>
      </c>
    </row>
    <row r="47" spans="1:7" s="1" customFormat="1" ht="99.75" customHeight="1" outlineLevel="5">
      <c r="A47" s="7"/>
      <c r="B47" s="8">
        <v>70113</v>
      </c>
      <c r="C47" s="9" t="s">
        <v>79</v>
      </c>
      <c r="D47" s="10" t="s">
        <v>80</v>
      </c>
      <c r="E47" s="13">
        <v>2315.25</v>
      </c>
      <c r="F47" s="28">
        <f t="shared" si="0"/>
        <v>2315.25</v>
      </c>
      <c r="G47" s="12">
        <v>8</v>
      </c>
    </row>
    <row r="48" spans="1:7" s="1" customFormat="1" ht="99.75" customHeight="1" outlineLevel="5">
      <c r="A48" s="7"/>
      <c r="B48" s="8">
        <v>70114</v>
      </c>
      <c r="C48" s="9" t="s">
        <v>81</v>
      </c>
      <c r="D48" s="10" t="s">
        <v>82</v>
      </c>
      <c r="E48" s="11">
        <v>4910.5</v>
      </c>
      <c r="F48" s="28">
        <f t="shared" si="0"/>
        <v>4910.5</v>
      </c>
      <c r="G48" s="12" t="s">
        <v>163</v>
      </c>
    </row>
    <row r="49" spans="1:8" ht="12" customHeight="1" outlineLevel="4">
      <c r="A49" s="2"/>
      <c r="B49" s="3"/>
      <c r="C49" s="3"/>
      <c r="D49" s="4" t="s">
        <v>83</v>
      </c>
      <c r="E49" s="5"/>
      <c r="F49" s="27"/>
      <c r="G49" s="6"/>
      <c r="H49" s="1"/>
    </row>
    <row r="50" spans="1:7" s="1" customFormat="1" ht="99.75" customHeight="1" outlineLevel="5">
      <c r="A50" s="7"/>
      <c r="B50" s="8">
        <v>70055</v>
      </c>
      <c r="C50" s="9" t="s">
        <v>84</v>
      </c>
      <c r="D50" s="10" t="s">
        <v>85</v>
      </c>
      <c r="E50" s="15">
        <v>5404</v>
      </c>
      <c r="F50" s="28">
        <f t="shared" si="0"/>
        <v>5404</v>
      </c>
      <c r="G50" s="12" t="s">
        <v>163</v>
      </c>
    </row>
    <row r="51" spans="1:7" s="1" customFormat="1" ht="99.75" customHeight="1" outlineLevel="5">
      <c r="A51" s="7"/>
      <c r="B51" s="8">
        <v>70056</v>
      </c>
      <c r="C51" s="9" t="s">
        <v>86</v>
      </c>
      <c r="D51" s="10" t="s">
        <v>87</v>
      </c>
      <c r="E51" s="15">
        <v>6405</v>
      </c>
      <c r="F51" s="28">
        <f t="shared" si="0"/>
        <v>6405</v>
      </c>
      <c r="G51" s="12">
        <v>7</v>
      </c>
    </row>
    <row r="52" spans="1:7" s="1" customFormat="1" ht="99.75" customHeight="1" outlineLevel="5">
      <c r="A52" s="7"/>
      <c r="B52" s="8">
        <v>70057</v>
      </c>
      <c r="C52" s="9" t="s">
        <v>88</v>
      </c>
      <c r="D52" s="10" t="s">
        <v>89</v>
      </c>
      <c r="E52" s="13">
        <v>4481.75</v>
      </c>
      <c r="F52" s="28">
        <f t="shared" si="0"/>
        <v>4481.75</v>
      </c>
      <c r="G52" s="12" t="s">
        <v>163</v>
      </c>
    </row>
    <row r="53" spans="1:7" s="1" customFormat="1" ht="99.75" customHeight="1" outlineLevel="5">
      <c r="A53" s="7"/>
      <c r="B53" s="8">
        <v>70050</v>
      </c>
      <c r="C53" s="9" t="s">
        <v>90</v>
      </c>
      <c r="D53" s="10" t="s">
        <v>91</v>
      </c>
      <c r="E53" s="13">
        <v>4506.25</v>
      </c>
      <c r="F53" s="28">
        <f t="shared" si="0"/>
        <v>4506.25</v>
      </c>
      <c r="G53" s="12">
        <v>1</v>
      </c>
    </row>
    <row r="54" spans="1:8" ht="12" customHeight="1" outlineLevel="4">
      <c r="A54" s="2"/>
      <c r="B54" s="3"/>
      <c r="C54" s="3"/>
      <c r="D54" s="4" t="s">
        <v>92</v>
      </c>
      <c r="E54" s="5"/>
      <c r="F54" s="27"/>
      <c r="G54" s="6"/>
      <c r="H54" s="1"/>
    </row>
    <row r="55" spans="1:7" s="1" customFormat="1" ht="99.75" customHeight="1" outlineLevel="5">
      <c r="A55" s="7"/>
      <c r="B55" s="8">
        <v>70005</v>
      </c>
      <c r="C55" s="9" t="s">
        <v>93</v>
      </c>
      <c r="D55" s="10" t="s">
        <v>94</v>
      </c>
      <c r="E55" s="15">
        <v>1295</v>
      </c>
      <c r="F55" s="28">
        <f t="shared" si="0"/>
        <v>1295</v>
      </c>
      <c r="G55" s="12">
        <v>4</v>
      </c>
    </row>
    <row r="56" spans="1:7" s="1" customFormat="1" ht="99.75" customHeight="1" outlineLevel="5">
      <c r="A56" s="7"/>
      <c r="B56" s="8">
        <v>70101</v>
      </c>
      <c r="C56" s="9" t="s">
        <v>95</v>
      </c>
      <c r="D56" s="10" t="s">
        <v>96</v>
      </c>
      <c r="E56" s="13">
        <v>3127.25</v>
      </c>
      <c r="F56" s="28">
        <f t="shared" si="0"/>
        <v>3127.25</v>
      </c>
      <c r="G56" s="12" t="s">
        <v>163</v>
      </c>
    </row>
    <row r="57" spans="1:7" s="1" customFormat="1" ht="99.75" customHeight="1" outlineLevel="5">
      <c r="A57" s="7"/>
      <c r="B57" s="8">
        <v>70001</v>
      </c>
      <c r="C57" s="9" t="s">
        <v>97</v>
      </c>
      <c r="D57" s="10" t="s">
        <v>98</v>
      </c>
      <c r="E57" s="13">
        <v>2276.75</v>
      </c>
      <c r="F57" s="28">
        <f t="shared" si="0"/>
        <v>2276.75</v>
      </c>
      <c r="G57" s="12" t="s">
        <v>163</v>
      </c>
    </row>
    <row r="58" spans="1:7" s="1" customFormat="1" ht="99.75" customHeight="1" outlineLevel="5">
      <c r="A58" s="7"/>
      <c r="B58" s="8">
        <v>70004</v>
      </c>
      <c r="C58" s="9" t="s">
        <v>99</v>
      </c>
      <c r="D58" s="10" t="s">
        <v>100</v>
      </c>
      <c r="E58" s="13">
        <v>1181.25</v>
      </c>
      <c r="F58" s="28">
        <f t="shared" si="0"/>
        <v>1181.25</v>
      </c>
      <c r="G58" s="12" t="s">
        <v>163</v>
      </c>
    </row>
    <row r="59" spans="1:8" ht="12" customHeight="1" outlineLevel="4">
      <c r="A59" s="2"/>
      <c r="B59" s="3"/>
      <c r="C59" s="3"/>
      <c r="D59" s="4" t="s">
        <v>101</v>
      </c>
      <c r="E59" s="5"/>
      <c r="F59" s="27"/>
      <c r="G59" s="6"/>
      <c r="H59" s="1"/>
    </row>
    <row r="60" spans="1:7" s="1" customFormat="1" ht="99.75" customHeight="1" outlineLevel="5">
      <c r="A60" s="7"/>
      <c r="B60" s="8">
        <v>70032</v>
      </c>
      <c r="C60" s="9" t="s">
        <v>102</v>
      </c>
      <c r="D60" s="10" t="s">
        <v>103</v>
      </c>
      <c r="E60" s="11">
        <v>4371.5</v>
      </c>
      <c r="F60" s="28">
        <f t="shared" si="0"/>
        <v>4371.5</v>
      </c>
      <c r="G60" s="12" t="s">
        <v>163</v>
      </c>
    </row>
    <row r="61" spans="1:7" s="1" customFormat="1" ht="99.75" customHeight="1" outlineLevel="5">
      <c r="A61" s="7"/>
      <c r="B61" s="8">
        <v>70115</v>
      </c>
      <c r="C61" s="9" t="s">
        <v>104</v>
      </c>
      <c r="D61" s="10" t="s">
        <v>105</v>
      </c>
      <c r="E61" s="13">
        <v>5276.25</v>
      </c>
      <c r="F61" s="28">
        <f t="shared" si="0"/>
        <v>5276.25</v>
      </c>
      <c r="G61" s="12">
        <v>3</v>
      </c>
    </row>
    <row r="62" spans="1:7" s="1" customFormat="1" ht="99.75" customHeight="1" outlineLevel="5">
      <c r="A62" s="7"/>
      <c r="B62" s="8">
        <v>70098</v>
      </c>
      <c r="C62" s="9" t="s">
        <v>106</v>
      </c>
      <c r="D62" s="10" t="s">
        <v>107</v>
      </c>
      <c r="E62" s="15">
        <v>4207</v>
      </c>
      <c r="F62" s="28">
        <f t="shared" si="0"/>
        <v>4207</v>
      </c>
      <c r="G62" s="12">
        <v>7</v>
      </c>
    </row>
    <row r="63" spans="1:7" s="1" customFormat="1" ht="99.75" customHeight="1" outlineLevel="5">
      <c r="A63" s="7"/>
      <c r="B63" s="8">
        <v>70033</v>
      </c>
      <c r="C63" s="9" t="s">
        <v>108</v>
      </c>
      <c r="D63" s="10" t="s">
        <v>109</v>
      </c>
      <c r="E63" s="13">
        <v>2220.75</v>
      </c>
      <c r="F63" s="28">
        <f t="shared" si="0"/>
        <v>2220.75</v>
      </c>
      <c r="G63" s="12">
        <v>8</v>
      </c>
    </row>
    <row r="64" spans="1:7" s="1" customFormat="1" ht="99.75" customHeight="1" outlineLevel="5">
      <c r="A64" s="7"/>
      <c r="B64" s="8">
        <v>70099</v>
      </c>
      <c r="C64" s="9" t="s">
        <v>110</v>
      </c>
      <c r="D64" s="10" t="s">
        <v>111</v>
      </c>
      <c r="E64" s="15">
        <v>2737</v>
      </c>
      <c r="F64" s="28">
        <f t="shared" si="0"/>
        <v>2737</v>
      </c>
      <c r="G64" s="12">
        <v>4</v>
      </c>
    </row>
    <row r="65" spans="1:8" ht="12" customHeight="1" outlineLevel="4">
      <c r="A65" s="2"/>
      <c r="B65" s="3"/>
      <c r="C65" s="3"/>
      <c r="D65" s="4" t="s">
        <v>112</v>
      </c>
      <c r="E65" s="5"/>
      <c r="F65" s="27"/>
      <c r="G65" s="6"/>
      <c r="H65" s="1"/>
    </row>
    <row r="66" spans="1:7" s="1" customFormat="1" ht="99.75" customHeight="1" outlineLevel="5">
      <c r="A66" s="7"/>
      <c r="B66" s="8">
        <v>70008</v>
      </c>
      <c r="C66" s="9" t="s">
        <v>113</v>
      </c>
      <c r="D66" s="10" t="s">
        <v>114</v>
      </c>
      <c r="E66" s="13">
        <v>5272.75</v>
      </c>
      <c r="F66" s="28">
        <f t="shared" si="0"/>
        <v>5272.75</v>
      </c>
      <c r="G66" s="12" t="s">
        <v>163</v>
      </c>
    </row>
    <row r="67" spans="1:7" s="1" customFormat="1" ht="99.75" customHeight="1" outlineLevel="5">
      <c r="A67" s="7"/>
      <c r="B67" s="8">
        <v>70007</v>
      </c>
      <c r="C67" s="9" t="s">
        <v>115</v>
      </c>
      <c r="D67" s="10" t="s">
        <v>116</v>
      </c>
      <c r="E67" s="13">
        <v>4226.25</v>
      </c>
      <c r="F67" s="28">
        <f t="shared" si="0"/>
        <v>4226.25</v>
      </c>
      <c r="G67" s="12" t="s">
        <v>163</v>
      </c>
    </row>
    <row r="68" spans="1:7" s="1" customFormat="1" ht="99.75" customHeight="1" outlineLevel="5">
      <c r="A68" s="7"/>
      <c r="B68" s="8">
        <v>70015</v>
      </c>
      <c r="C68" s="9" t="s">
        <v>117</v>
      </c>
      <c r="D68" s="10" t="s">
        <v>118</v>
      </c>
      <c r="E68" s="13">
        <v>3382.75</v>
      </c>
      <c r="F68" s="28">
        <f t="shared" si="0"/>
        <v>3382.75</v>
      </c>
      <c r="G68" s="12" t="s">
        <v>163</v>
      </c>
    </row>
    <row r="69" spans="1:7" s="1" customFormat="1" ht="99.75" customHeight="1" outlineLevel="5">
      <c r="A69" s="7"/>
      <c r="B69" s="8">
        <v>70013</v>
      </c>
      <c r="C69" s="9" t="s">
        <v>119</v>
      </c>
      <c r="D69" s="10" t="s">
        <v>120</v>
      </c>
      <c r="E69" s="15">
        <v>2751</v>
      </c>
      <c r="F69" s="28">
        <f t="shared" si="0"/>
        <v>2751</v>
      </c>
      <c r="G69" s="12">
        <v>10</v>
      </c>
    </row>
    <row r="70" spans="1:7" s="1" customFormat="1" ht="99.75" customHeight="1" outlineLevel="5">
      <c r="A70" s="7"/>
      <c r="B70" s="8">
        <v>70016</v>
      </c>
      <c r="C70" s="9" t="s">
        <v>121</v>
      </c>
      <c r="D70" s="10" t="s">
        <v>122</v>
      </c>
      <c r="E70" s="13">
        <v>4016.25</v>
      </c>
      <c r="F70" s="28">
        <f t="shared" si="0"/>
        <v>4016.25</v>
      </c>
      <c r="G70" s="12">
        <v>3</v>
      </c>
    </row>
    <row r="71" spans="1:7" s="1" customFormat="1" ht="99.75" customHeight="1" outlineLevel="5">
      <c r="A71" s="7"/>
      <c r="B71" s="8">
        <v>70009</v>
      </c>
      <c r="C71" s="9" t="s">
        <v>123</v>
      </c>
      <c r="D71" s="10" t="s">
        <v>124</v>
      </c>
      <c r="E71" s="15">
        <v>2114</v>
      </c>
      <c r="F71" s="28">
        <f t="shared" si="0"/>
        <v>2114</v>
      </c>
      <c r="G71" s="12">
        <v>5</v>
      </c>
    </row>
    <row r="72" spans="1:7" s="1" customFormat="1" ht="99.75" customHeight="1" outlineLevel="5">
      <c r="A72" s="7"/>
      <c r="B72" s="8">
        <v>70011</v>
      </c>
      <c r="C72" s="9" t="s">
        <v>125</v>
      </c>
      <c r="D72" s="10" t="s">
        <v>126</v>
      </c>
      <c r="E72" s="15">
        <v>2961</v>
      </c>
      <c r="F72" s="28">
        <f>-(E72*$F$2-E72)</f>
        <v>2961</v>
      </c>
      <c r="G72" s="12">
        <v>4</v>
      </c>
    </row>
    <row r="73" spans="1:7" s="1" customFormat="1" ht="99.75" customHeight="1" outlineLevel="5">
      <c r="A73" s="7"/>
      <c r="B73" s="8">
        <v>70018</v>
      </c>
      <c r="C73" s="9" t="s">
        <v>127</v>
      </c>
      <c r="D73" s="10" t="s">
        <v>128</v>
      </c>
      <c r="E73" s="11">
        <v>3804.5</v>
      </c>
      <c r="F73" s="28">
        <f>-(E73*$F$2-E73)</f>
        <v>3804.5</v>
      </c>
      <c r="G73" s="12">
        <v>9</v>
      </c>
    </row>
    <row r="74" spans="1:8" ht="12" customHeight="1" outlineLevel="4">
      <c r="A74" s="2"/>
      <c r="B74" s="3"/>
      <c r="C74" s="3"/>
      <c r="D74" s="4" t="s">
        <v>129</v>
      </c>
      <c r="E74" s="5"/>
      <c r="F74" s="27"/>
      <c r="G74" s="6"/>
      <c r="H74" s="1"/>
    </row>
    <row r="75" spans="1:7" s="1" customFormat="1" ht="99.75" customHeight="1" outlineLevel="5">
      <c r="A75" s="7"/>
      <c r="B75" s="8">
        <v>70116</v>
      </c>
      <c r="C75" s="9" t="s">
        <v>130</v>
      </c>
      <c r="D75" s="10" t="s">
        <v>131</v>
      </c>
      <c r="E75" s="13">
        <v>3998.75</v>
      </c>
      <c r="F75" s="28">
        <f>-(E75*$F$2-E75)</f>
        <v>3998.75</v>
      </c>
      <c r="G75" s="12">
        <v>2</v>
      </c>
    </row>
    <row r="76" spans="1:7" s="1" customFormat="1" ht="99.75" customHeight="1" outlineLevel="5">
      <c r="A76" s="7"/>
      <c r="B76" s="8">
        <v>70067</v>
      </c>
      <c r="C76" s="9" t="s">
        <v>132</v>
      </c>
      <c r="D76" s="10" t="s">
        <v>133</v>
      </c>
      <c r="E76" s="11">
        <v>6646.5</v>
      </c>
      <c r="F76" s="28">
        <f>-(E76*$F$2-E76)</f>
        <v>6646.5</v>
      </c>
      <c r="G76" s="12">
        <v>4</v>
      </c>
    </row>
    <row r="77" spans="1:7" s="1" customFormat="1" ht="99.75" customHeight="1" outlineLevel="5">
      <c r="A77" s="7"/>
      <c r="B77" s="8">
        <v>70069</v>
      </c>
      <c r="C77" s="9" t="s">
        <v>134</v>
      </c>
      <c r="D77" s="10" t="s">
        <v>135</v>
      </c>
      <c r="E77" s="13">
        <v>7701.75</v>
      </c>
      <c r="F77" s="28">
        <f>-(E77*$F$2-E77)</f>
        <v>7701.75</v>
      </c>
      <c r="G77" s="12">
        <v>8</v>
      </c>
    </row>
    <row r="78" spans="1:7" s="1" customFormat="1" ht="99.75" customHeight="1" outlineLevel="5">
      <c r="A78" s="7"/>
      <c r="B78" s="8">
        <v>70068</v>
      </c>
      <c r="C78" s="9" t="s">
        <v>136</v>
      </c>
      <c r="D78" s="10" t="s">
        <v>137</v>
      </c>
      <c r="E78" s="13">
        <v>6399.75</v>
      </c>
      <c r="F78" s="28">
        <f>-(E78*$F$2-E78)</f>
        <v>6399.75</v>
      </c>
      <c r="G78" s="12">
        <v>5</v>
      </c>
    </row>
    <row r="79" spans="1:8" ht="12" customHeight="1" outlineLevel="4">
      <c r="A79" s="2"/>
      <c r="B79" s="3"/>
      <c r="C79" s="3"/>
      <c r="D79" s="4" t="s">
        <v>138</v>
      </c>
      <c r="E79" s="5"/>
      <c r="F79" s="27"/>
      <c r="G79" s="6"/>
      <c r="H79" s="1"/>
    </row>
    <row r="80" spans="1:7" s="1" customFormat="1" ht="99.75" customHeight="1" outlineLevel="5">
      <c r="A80" s="7"/>
      <c r="B80" s="8">
        <v>70071</v>
      </c>
      <c r="C80" s="9" t="s">
        <v>139</v>
      </c>
      <c r="D80" s="10" t="s">
        <v>140</v>
      </c>
      <c r="E80" s="13">
        <v>9994.25</v>
      </c>
      <c r="F80" s="28">
        <f>-(E80*$F$2-E80)</f>
        <v>9994.25</v>
      </c>
      <c r="G80" s="12">
        <v>4</v>
      </c>
    </row>
    <row r="81" spans="1:7" s="1" customFormat="1" ht="99.75" customHeight="1" outlineLevel="5">
      <c r="A81" s="7"/>
      <c r="B81" s="8">
        <v>70070</v>
      </c>
      <c r="C81" s="9" t="s">
        <v>141</v>
      </c>
      <c r="D81" s="10" t="s">
        <v>142</v>
      </c>
      <c r="E81" s="13">
        <v>10701.25</v>
      </c>
      <c r="F81" s="28">
        <f>-(E81*$F$2-E81)</f>
        <v>10701.25</v>
      </c>
      <c r="G81" s="12">
        <v>6</v>
      </c>
    </row>
    <row r="82" spans="1:7" s="1" customFormat="1" ht="99.75" customHeight="1" outlineLevel="5">
      <c r="A82" s="7"/>
      <c r="B82" s="8">
        <v>70058</v>
      </c>
      <c r="C82" s="9" t="s">
        <v>143</v>
      </c>
      <c r="D82" s="10" t="s">
        <v>144</v>
      </c>
      <c r="E82" s="15">
        <v>3430</v>
      </c>
      <c r="F82" s="28">
        <f>-(E82*$F$2-E82)</f>
        <v>3430</v>
      </c>
      <c r="G82" s="12">
        <v>5</v>
      </c>
    </row>
    <row r="83" spans="1:7" s="1" customFormat="1" ht="99.75" customHeight="1" outlineLevel="5">
      <c r="A83" s="7"/>
      <c r="B83" s="8">
        <v>70064</v>
      </c>
      <c r="C83" s="9" t="s">
        <v>145</v>
      </c>
      <c r="D83" s="10" t="s">
        <v>146</v>
      </c>
      <c r="E83" s="13">
        <v>3795.75</v>
      </c>
      <c r="F83" s="28">
        <f>-(E83*$F$2-E83)</f>
        <v>3795.75</v>
      </c>
      <c r="G83" s="12">
        <v>7</v>
      </c>
    </row>
    <row r="84" spans="1:8" ht="12" customHeight="1" outlineLevel="4">
      <c r="A84" s="2"/>
      <c r="B84" s="3"/>
      <c r="C84" s="3"/>
      <c r="D84" s="4" t="s">
        <v>147</v>
      </c>
      <c r="E84" s="5"/>
      <c r="F84" s="27"/>
      <c r="G84" s="6"/>
      <c r="H84" s="1"/>
    </row>
    <row r="85" spans="1:7" s="1" customFormat="1" ht="99.75" customHeight="1" outlineLevel="5">
      <c r="A85" s="7"/>
      <c r="B85" s="8">
        <v>70082</v>
      </c>
      <c r="C85" s="9" t="s">
        <v>148</v>
      </c>
      <c r="D85" s="10" t="s">
        <v>149</v>
      </c>
      <c r="E85" s="11">
        <v>4651.5</v>
      </c>
      <c r="F85" s="28">
        <f>-(E85*$F$2-E85)</f>
        <v>4651.5</v>
      </c>
      <c r="G85" s="12">
        <v>5</v>
      </c>
    </row>
    <row r="86" spans="1:7" s="1" customFormat="1" ht="99.75" customHeight="1" outlineLevel="5">
      <c r="A86" s="7"/>
      <c r="B86" s="8">
        <v>70080</v>
      </c>
      <c r="C86" s="9" t="s">
        <v>150</v>
      </c>
      <c r="D86" s="10" t="s">
        <v>151</v>
      </c>
      <c r="E86" s="13">
        <v>1692.25</v>
      </c>
      <c r="F86" s="28">
        <f>-(E86*$F$2-E86)</f>
        <v>1692.25</v>
      </c>
      <c r="G86" s="12">
        <v>3</v>
      </c>
    </row>
    <row r="87" spans="1:7" s="1" customFormat="1" ht="99.75" customHeight="1" outlineLevel="5">
      <c r="A87" s="7"/>
      <c r="B87" s="8">
        <v>70081</v>
      </c>
      <c r="C87" s="9" t="s">
        <v>152</v>
      </c>
      <c r="D87" s="10" t="s">
        <v>153</v>
      </c>
      <c r="E87" s="11">
        <v>1473.5</v>
      </c>
      <c r="F87" s="28">
        <f>-(E87*$F$2-E87)</f>
        <v>1473.5</v>
      </c>
      <c r="G87" s="12" t="s">
        <v>163</v>
      </c>
    </row>
    <row r="88" spans="1:7" s="1" customFormat="1" ht="99.75" customHeight="1" outlineLevel="5">
      <c r="A88" s="7"/>
      <c r="B88" s="8">
        <v>70091</v>
      </c>
      <c r="C88" s="9" t="s">
        <v>154</v>
      </c>
      <c r="D88" s="10" t="s">
        <v>155</v>
      </c>
      <c r="E88" s="11">
        <v>1480.5</v>
      </c>
      <c r="F88" s="28">
        <f>-(E88*$F$2-E88)</f>
        <v>1480.5</v>
      </c>
      <c r="G88" s="12">
        <v>1</v>
      </c>
    </row>
    <row r="89" spans="1:8" ht="12" customHeight="1" outlineLevel="4">
      <c r="A89" s="2"/>
      <c r="B89" s="3"/>
      <c r="C89" s="3"/>
      <c r="D89" s="4" t="s">
        <v>156</v>
      </c>
      <c r="E89" s="5"/>
      <c r="F89" s="27"/>
      <c r="G89" s="6"/>
      <c r="H89" s="1"/>
    </row>
    <row r="90" spans="1:7" s="1" customFormat="1" ht="99.75" customHeight="1" outlineLevel="5">
      <c r="A90" s="7"/>
      <c r="B90" s="8">
        <v>70085</v>
      </c>
      <c r="C90" s="9" t="s">
        <v>157</v>
      </c>
      <c r="D90" s="10" t="s">
        <v>158</v>
      </c>
      <c r="E90" s="11">
        <v>16838.5</v>
      </c>
      <c r="F90" s="28">
        <f>-(E90*$F$2-E90)</f>
        <v>16838.5</v>
      </c>
      <c r="G90" s="12" t="s">
        <v>163</v>
      </c>
    </row>
  </sheetData>
  <sheetProtection/>
  <mergeCells count="8">
    <mergeCell ref="A3:A4"/>
    <mergeCell ref="B3:B4"/>
    <mergeCell ref="C3:C4"/>
    <mergeCell ref="D3:D4"/>
    <mergeCell ref="E3:E4"/>
    <mergeCell ref="G3:G4"/>
    <mergeCell ref="F3:F4"/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</cp:lastModifiedBy>
  <cp:lastPrinted>2020-10-06T07:19:57Z</cp:lastPrinted>
  <dcterms:created xsi:type="dcterms:W3CDTF">2020-10-06T07:19:57Z</dcterms:created>
  <dcterms:modified xsi:type="dcterms:W3CDTF">2020-10-06T07:53:21Z</dcterms:modified>
  <cp:category/>
  <cp:version/>
  <cp:contentType/>
  <cp:contentStatus/>
  <cp:revision>1</cp:revision>
</cp:coreProperties>
</file>