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8" i="1"/>
  <c r="F79" s="1"/>
  <c r="G77"/>
  <c r="G76"/>
</calcChain>
</file>

<file path=xl/sharedStrings.xml><?xml version="1.0" encoding="utf-8"?>
<sst xmlns="http://schemas.openxmlformats.org/spreadsheetml/2006/main" count="1679" uniqueCount="580">
  <si>
    <t>Код</t>
  </si>
  <si>
    <t>Артикул</t>
  </si>
  <si>
    <t>Номенклатура</t>
  </si>
  <si>
    <t>РРЦ</t>
  </si>
  <si>
    <t>Бренд</t>
  </si>
  <si>
    <t>Вес изделия, кг</t>
  </si>
  <si>
    <t>Объем, м3</t>
  </si>
  <si>
    <t>Штрих-код</t>
  </si>
  <si>
    <t>Упаковка малая</t>
  </si>
  <si>
    <t>Вид упаковки</t>
  </si>
  <si>
    <t xml:space="preserve">Материал </t>
  </si>
  <si>
    <t>Цвет</t>
  </si>
  <si>
    <t>Ширина, мм</t>
  </si>
  <si>
    <t>Глубина, мм</t>
  </si>
  <si>
    <t>Высота, мм</t>
  </si>
  <si>
    <t>Наличие доводчиков (да/нет)</t>
  </si>
  <si>
    <t>Наличие подсветки (да/нет)</t>
  </si>
  <si>
    <t>Тумба в сборе (да/нет)</t>
  </si>
  <si>
    <t>шкаф-зеркало Гладиолус 45С белый</t>
  </si>
  <si>
    <t>зеркало Гладиолус 45С белый</t>
  </si>
  <si>
    <t>тумба Гладиолус 45 (Элегия 45 ) белый (без умывальника)</t>
  </si>
  <si>
    <t>тумба Мини (Como 40) ЛДСП белый (без умывальника)</t>
  </si>
  <si>
    <t>тумба Мини 40 МДФ (Como 40) 390*212*800 (без умывальника)</t>
  </si>
  <si>
    <t>тумба Парус 45 (Уют-45) белый (без умывальника)</t>
  </si>
  <si>
    <t>зеркало Прованс 50С ясень белый</t>
  </si>
  <si>
    <t>тумба Прованс 50 (Уют 50) ясень белый (без умывальника)</t>
  </si>
  <si>
    <t>шкаф-зеркало Бабочка 50С белый</t>
  </si>
  <si>
    <t>тумба Бабочка 50 (Уют 50) белый (без умывальника)</t>
  </si>
  <si>
    <t>шкаф-зеркало Палермо 50С белый</t>
  </si>
  <si>
    <t>тумба Палермо 50 (Уют 50) белый (без умывальника)</t>
  </si>
  <si>
    <t>шкаф-зеркало  Парус 50 С белый</t>
  </si>
  <si>
    <t>тумба Парус 50 (Уют 50) белый (без умывальника)</t>
  </si>
  <si>
    <t>тумба Пион 50 (Уют 50) белый (без умывальника)</t>
  </si>
  <si>
    <t>шкаф-зеркало Стелла 50С белый</t>
  </si>
  <si>
    <t>тумба Стелла 50 (Уют 50) белый (без умывальника)</t>
  </si>
  <si>
    <t>зеркало Модерн 60 белый</t>
  </si>
  <si>
    <t>зеркало Модерн 60 дуб Бардолино</t>
  </si>
  <si>
    <t>шкаф-зеркало Бабочка 60С белый</t>
  </si>
  <si>
    <t>тумба Бабочка 60 (Элегия 60) белый (без умывальника)</t>
  </si>
  <si>
    <t>шкаф-зеркало Бергамо 60С белый</t>
  </si>
  <si>
    <t>тумба Бергамо 55 (Уют 55) белый (без умывальника)</t>
  </si>
  <si>
    <t>тумба Бергамо 60 (Элегия 60) белый (без умывальника)</t>
  </si>
  <si>
    <t>шкаф-зеркало Капучино NEW 65С венге темный/белый левый</t>
  </si>
  <si>
    <t>тумба Капучино NEW 65 (Элеганс 65) венге темный/белый (без умывальника)</t>
  </si>
  <si>
    <t>шкаф-зеркало Ливиньо 60С белый</t>
  </si>
  <si>
    <t>тумба Ливиньо 60 (Элегия 60) белый (без умывальника)</t>
  </si>
  <si>
    <t>шкаф-зеркало Модерн 60С LED белый</t>
  </si>
  <si>
    <t>шкаф-зеркало Модерн/Сиэтл 60С белый</t>
  </si>
  <si>
    <t>тумба Модерн 60 (Фостер 60) DB2 белый  (без умывальника)</t>
  </si>
  <si>
    <t>тумба Модерн 60 (Фостер 60) DB2 белый/дуб Бардолино (без умывальника)</t>
  </si>
  <si>
    <t>тумба Модерн 60 (Фостер 60) DB3 белый/дуб Бардолино (без умывальника)</t>
  </si>
  <si>
    <t>тумба Модерн 60 (Фостер 60) белый (без умывальника)</t>
  </si>
  <si>
    <t>тумба Модерн 60 (Фостер 60) белый Glass (без умывальника)</t>
  </si>
  <si>
    <t>тумба Сиэтл 60 (Фостер 60) DB1 белый (без умывальника)</t>
  </si>
  <si>
    <t>тумба Сиэтл 60 (Фостер 60) DB2 белый (без умывальника)</t>
  </si>
  <si>
    <t>шкаф-зеркало Палермо 60С белый</t>
  </si>
  <si>
    <t>тумба Палермо 60 (Уют 60) белый (без умывальника)</t>
  </si>
  <si>
    <t>тумба Пион 60 (Уют 60) белый (без умывальника)</t>
  </si>
  <si>
    <t>шкаф-зеркало Прованс 60С ясень белый</t>
  </si>
  <si>
    <t>тумба Прованс 60 (Элегия 60) DB2 ясень белый (без умывальника)</t>
  </si>
  <si>
    <t xml:space="preserve">шкаф-зеркало Соло 60С белый правый </t>
  </si>
  <si>
    <t>тумба Соло 60 (Уют 60) белый (без умывальника)</t>
  </si>
  <si>
    <t>шкаф-зеркало Флокс 60С белый левый (для тумбы Флокс 55)</t>
  </si>
  <si>
    <t>шкаф-зеркало Флокс 60С белый правый (для тумбы Флокс 55)</t>
  </si>
  <si>
    <t>тумба Флокс 55 (Уют 55) DВ3 белый (без умывальника)</t>
  </si>
  <si>
    <t>шкаф-зеркало Штрокс 60С венге темный правый</t>
  </si>
  <si>
    <t>тумба Штрокс 60 (Уют 60) венге темный (без умывальника)</t>
  </si>
  <si>
    <t>зеркало Модерн 70 дуб Бардолино</t>
  </si>
  <si>
    <t>тумба Модерн 70 (Фостер 70) DB1 дуб Бардолино (без умывальника)</t>
  </si>
  <si>
    <t>шкаф-зеркало Лилия 76С белый</t>
  </si>
  <si>
    <t>тумба Лилия 75 (Элеганс 75) DB3 белый (без умывальника)</t>
  </si>
  <si>
    <t>шкаф-зеркало Модерн 70С LED белый</t>
  </si>
  <si>
    <t>шкаф-зеркало Модерн 70С белый Glass</t>
  </si>
  <si>
    <t>тумба Модерн 70 DB1 (Фостер 70) белый Glass (без умывальника)</t>
  </si>
  <si>
    <t>шкаф-зеркало Прованс 85С белый ясень</t>
  </si>
  <si>
    <t>тумба Прованс 85 (Элеганс 85) DB3 ясень белый (без умывальника)</t>
  </si>
  <si>
    <t>шкаф-зеркало Сиэтл 70/80 белый правый</t>
  </si>
  <si>
    <t>тумба Сиэтл 70 (Фостер 70) DB2 белый (без умывальника)</t>
  </si>
  <si>
    <t>шкаф-зеркало Сиэтл 90</t>
  </si>
  <si>
    <t>тумба Сиэтл 90 (Como 90) DB2 белый (без умывальника)</t>
  </si>
  <si>
    <t>шкаф навесной Дуб 30 белый</t>
  </si>
  <si>
    <t>шкаф навесной Дуб 60 DВ1 белый</t>
  </si>
  <si>
    <t>шкаф навесной Дуб 60 белый</t>
  </si>
  <si>
    <t>шкаф навесной Прованс 60 DB1 ясень белый</t>
  </si>
  <si>
    <t>шкаф-пенал Бабочка 30 DB2 белый</t>
  </si>
  <si>
    <t>шкаф-пенал Капучино NEW 30 DВ2 венге темный/белый</t>
  </si>
  <si>
    <t>шкаф-пенал Ливиньо 30 белый</t>
  </si>
  <si>
    <t>шкаф-пенал Модерн 35 белый/дуб Бардолино</t>
  </si>
  <si>
    <t>шкаф-пенал Модерн 35 дуб Бардолино</t>
  </si>
  <si>
    <t>шкаф-пенал Палермо 30 белый</t>
  </si>
  <si>
    <t>шкаф-пенал Прованс 30 DB2 ясень белый Glass</t>
  </si>
  <si>
    <t>шкаф-пенал Сиэтл 30 белый</t>
  </si>
  <si>
    <t>шкаф-пенал Ясень 30 DВ3 белый СВ</t>
  </si>
  <si>
    <t>шкаф-полупенал  30 DВ1 с фрезой белый СВ</t>
  </si>
  <si>
    <t>Melodia della vitta</t>
  </si>
  <si>
    <t>1 шт</t>
  </si>
  <si>
    <t>короб</t>
  </si>
  <si>
    <t>белый</t>
  </si>
  <si>
    <t>ясень белый</t>
  </si>
  <si>
    <t>дуб бардолино</t>
  </si>
  <si>
    <t>венге</t>
  </si>
  <si>
    <t>белый/дуб бардолино</t>
  </si>
  <si>
    <t>нет</t>
  </si>
  <si>
    <t>да</t>
  </si>
  <si>
    <t>ЛДСП</t>
  </si>
  <si>
    <t>МДФ/ ЛДСП</t>
  </si>
  <si>
    <t>ссылка на фото</t>
  </si>
  <si>
    <t>http://imageprice.sanriks.ru/image/419d42e8-a1f1-11e7-9451-0cc47a046593.jpeg</t>
  </si>
  <si>
    <t>http://imageprice.sanriks.ru/image/58e31d53-5e0d-11e6-bfb2-0cc47a046593.jpeg</t>
  </si>
  <si>
    <t>http://imageprice.sanriks.ru/image/58e31d57-5e0d-11e6-bfb2-0cc47a046593.jpeg</t>
  </si>
  <si>
    <t>http://imageprice.sanriks.ru/image/1bd9ca25-0157-11eb-934f-0cc47a046593.jpeg</t>
  </si>
  <si>
    <t>http://imageprice.sanriks.ru/image/c7f34891-0c63-11eb-934f-0cc47a046593.jpeg</t>
  </si>
  <si>
    <t>http://imageprice.sanriks.ru/image/58e31d5b-5e0d-11e6-bfb2-0cc47a046593.jpeg</t>
  </si>
  <si>
    <t>http://imageprice.sanriks.ru/image/8d1cb5ae-031b-11e7-814a-0cc47a046593.jpeg</t>
  </si>
  <si>
    <t>http://imageprice.sanriks.ru/image/a84446bf-7853-11e7-87ae-0cc47a046593.jpeg</t>
  </si>
  <si>
    <t>http://imageprice.sanriks.ru/image/a84446cb-7853-11e7-87ae-0cc47a046593.jpeg</t>
  </si>
  <si>
    <t>http://imageprice.sanriks.ru/image/1f64929c-6abd-11e7-87ae-0cc47a046593.jpeg</t>
  </si>
  <si>
    <t>http://imageprice.sanriks.ru/image/58e31d60-5e0d-11e6-bfb2-0cc47a046593.jpeg</t>
  </si>
  <si>
    <t>http://imageprice.sanriks.ru/image/887099ae-5e1b-11e6-bfb2-0cc47a046593.jpeg</t>
  </si>
  <si>
    <t>http://imageprice.sanriks.ru/image/887099af-5e1b-11e6-bfb2-0cc47a046593.jpeg</t>
  </si>
  <si>
    <t>http://imageprice.sanriks.ru/image/9713e619-029f-11e7-814a-0cc47a046593.jpeg</t>
  </si>
  <si>
    <t>http://imageprice.sanriks.ru/image/8d1cb5d3-031b-11e7-814a-0cc47a046593.jpeg</t>
  </si>
  <si>
    <t>http://imageprice.sanriks.ru/image/58e31d61-5e0d-11e6-bfb2-0cc47a046593.jpeg</t>
  </si>
  <si>
    <t>http://imageprice.sanriks.ru/image/58e31d56-5e0d-11e6-bfb2-0cc47a046593.jpeg</t>
  </si>
  <si>
    <t>http://imageprice.sanriks.ru/image/58e31d54-5e0d-11e6-bfb2-0cc47a046593.jpeg</t>
  </si>
  <si>
    <t>http://imageprice.sanriks.ru/image/9713e621-029f-11e7-814a-0cc47a046593.jpeg</t>
  </si>
  <si>
    <t>http://imageprice.sanriks.ru/image/fc823a2d-3091-11eb-934f-0cc47a046593.jpeg</t>
  </si>
  <si>
    <t>http://imageprice.sanriks.ru/image/8d1cb5d1-031b-11e7-814a-0cc47a046593.jpeg</t>
  </si>
  <si>
    <t>http://imageprice.sanriks.ru/image/94c22050-031b-11e7-814a-0cc47a046593.jpeg</t>
  </si>
  <si>
    <t>http://imageprice.sanriks.ru/image/8d1cb5b4-031b-11e7-814a-0cc47a046593.jpeg</t>
  </si>
  <si>
    <t>http://imageprice.sanriks.ru/image/8d1cb5c6-031b-11e7-814a-0cc47a046593.jpeg</t>
  </si>
  <si>
    <t>http://imageprice.sanriks.ru/image/8d1cb5cf-031b-11e7-814a-0cc47a046593.jpeg</t>
  </si>
  <si>
    <t>http://imageprice.sanriks.ru/image/8d1cb5d5-031b-11e7-814a-0cc47a046593.jpeg</t>
  </si>
  <si>
    <t>http://imageprice.sanriks.ru/image/94c2204d-031b-11e7-814a-0cc47a046593.jpeg</t>
  </si>
  <si>
    <t>http://imageprice.sanriks.ru/image/58e31d63-5e0d-11e6-bfb2-0cc47a046593.jpeg</t>
  </si>
  <si>
    <t>http://imageprice.sanriks.ru/image/58e31d59-5e0d-11e6-bfb2-0cc47a046593.jpeg</t>
  </si>
  <si>
    <t>http://imageprice.sanriks.ru/image/fc823a2b-3091-11eb-934f-0cc47a046593.jpeg</t>
  </si>
  <si>
    <t>http://imageprice.sanriks.ru/image/9713e61d-029f-11e7-814a-0cc47a046593.jpeg</t>
  </si>
  <si>
    <t>http://imageprice.sanriks.ru/image/8d1cb5cc-031b-11e7-814a-0cc47a046593.jpeg</t>
  </si>
  <si>
    <t>http://imageprice.sanriks.ru/image/fc823a26-3091-11eb-934f-0cc47a046593.jpeg</t>
  </si>
  <si>
    <t>http://imageprice.sanriks.ru/image/fc823a28-3091-11eb-934f-0cc47a046593.jpeg</t>
  </si>
  <si>
    <t>http://imageprice.sanriks.ru/image/94c2204b-031b-11e7-814a-0cc47a046593.jpeg</t>
  </si>
  <si>
    <t>http://imageprice.sanriks.ru/image/94c2204c-031b-11e7-814a-0cc47a046593.jpeg</t>
  </si>
  <si>
    <t>http://imageprice.sanriks.ru/image/1bd9ca1c-0157-11eb-934f-0cc47a046593.jpeg</t>
  </si>
  <si>
    <t>http://imageprice.sanriks.ru/image/1bd9ca29-0157-11eb-934f-0cc47a046593.jpeg</t>
  </si>
  <si>
    <t>http://imageprice.sanriks.ru/image/8d1cb5a9-031b-11e7-814a-0cc47a046593.jpeg</t>
  </si>
  <si>
    <t>http://imageprice.sanriks.ru/image/8d1cb5ac-031b-11e7-814a-0cc47a046593.jpeg</t>
  </si>
  <si>
    <t>http://imageprice.sanriks.ru/image/326384d3-a1e7-11e7-9451-0cc47a046593.jpeg</t>
  </si>
  <si>
    <t>http://imageprice.sanriks.ru/image/94c2204a-031b-11e7-814a-0cc47a046593.jpeg</t>
  </si>
  <si>
    <t>http://imageprice.sanriks.ru/image/326384d2-a1e7-11e7-9451-0cc47a046593.jpeg</t>
  </si>
  <si>
    <t>http://imageprice.sanriks.ru/image/58e31d64-5e0d-11e6-bfb2-0cc47a046593.jpeg</t>
  </si>
  <si>
    <t>http://imageprice.sanriks.ru/image/94c2204e-031b-11e7-814a-0cc47a046593.jpeg</t>
  </si>
  <si>
    <t>http://imageprice.sanriks.ru/image/8d1cb5aa-031b-11e7-814a-0cc47a046593.jpeg</t>
  </si>
  <si>
    <t>http://imageprice.sanriks.ru/image/887099b1-5e1b-11e6-bfb2-0cc47a046593.jpeg</t>
  </si>
  <si>
    <t>http://imageprice.sanriks.ru/image/58e31d5e-5e0d-11e6-bfb2-0cc47a046593.jpeg</t>
  </si>
  <si>
    <t>http://imageprice.sanriks.ru/image/94c22046-031b-11e7-814a-0cc47a046593.jpeg</t>
  </si>
  <si>
    <t>http://imageprice.sanriks.ru/image/58e31d65-5e0d-11e6-bfb2-0cc47a046593.jpeg</t>
  </si>
  <si>
    <t>http://imageprice.sanriks.ru/image/58e31d5a-5e0d-11e6-bfb2-0cc47a046593.jpeg</t>
  </si>
  <si>
    <t>http://imageprice.sanriks.ru/image/887099ad-5e1b-11e6-bfb2-0cc47a046593.jpeg</t>
  </si>
  <si>
    <t>http://imageprice.sanriks.ru/image/887099ac-5e1b-11e6-bfb2-0cc47a046593.jpeg</t>
  </si>
  <si>
    <t>http://imageprice.sanriks.ru/image/fc823a35-3091-11eb-934f-0cc47a046593.jpeg</t>
  </si>
  <si>
    <t>http://imageprice.sanriks.ru/image/fc823a31-3091-11eb-934f-0cc47a046593.jpeg</t>
  </si>
  <si>
    <t>http://imageprice.sanriks.ru/image/8d1cb5c0-031b-11e7-814a-0cc47a046593.jpeg</t>
  </si>
  <si>
    <t>http://imageprice.sanriks.ru/image/4cd33d24-0c87-11eb-934f-0cc47a046593.jpeg</t>
  </si>
  <si>
    <t>http://imageprice.sanriks.ru/image/fc823a33-3091-11eb-934f-0cc47a046593.jpeg</t>
  </si>
  <si>
    <t>http://imageprice.sanriks.ru/image/8d1cb5d6-031b-11e7-814a-0cc47a046593.jpeg</t>
  </si>
  <si>
    <t>http://imageprice.sanriks.ru/image/9713e627-029f-11e7-814a-0cc47a046593.jpeg</t>
  </si>
  <si>
    <t>http://imageprice.sanriks.ru/image/9713e629-029f-11e7-814a-0cc47a046593.jpeg</t>
  </si>
  <si>
    <t>http://imageprice.sanriks.ru/image/1bd9ca24-0157-11eb-934f-0cc47a046593.jpeg</t>
  </si>
  <si>
    <t>http://imageprice.sanriks.ru/image/1bd9ca1f-0157-11eb-934f-0cc47a046593.jpeg</t>
  </si>
  <si>
    <t>http://imageprice.sanriks.ru/image/1bd9ca2d-0157-11eb-934f-0cc47a046593.jpeg</t>
  </si>
  <si>
    <t>http://imageprice.sanriks.ru/image/1bd9ca1e-0157-11eb-934f-0cc47a046593.jpeg</t>
  </si>
  <si>
    <t>http://imageprice.sanriks.ru/image/1bd9ca27-0157-11eb-934f-0cc47a046593.jpeg</t>
  </si>
  <si>
    <t>http://imageprice.sanriks.ru/image/8d1cb5dd-031b-11e7-814a-0cc47a046593.jpeg</t>
  </si>
  <si>
    <t>http://imageprice.sanriks.ru/image/8d1cb5b5-031b-11e7-814a-0cc47a046593.jpeg</t>
  </si>
  <si>
    <t>http://imageprice.sanriks.ru/image/94c22041-031b-11e7-814a-0cc47a046593.jpeg</t>
  </si>
  <si>
    <t>http://imageprice.sanriks.ru/image/1bd9ca2a-0157-11eb-934f-0cc47a046593.jpeg</t>
  </si>
  <si>
    <t>http://imageprice.sanriks.ru/image/94c22042-031b-11e7-814a-0cc47a046593.jpeg</t>
  </si>
  <si>
    <t>http://imageprice.sanriks.ru/image/419d42f2-a1f1-11e7-9451-0cc47a046593.jpeg</t>
  </si>
  <si>
    <t>http://imageprice.sanriks.ru/image/8d1cb5d8-031b-11e7-814a-0cc47a046593.jpeg</t>
  </si>
  <si>
    <t>http://imageprice.sanriks.ru/image/fc823a2f-3091-11eb-934f-0cc47a046593.jpeg</t>
  </si>
  <si>
    <t>http://imageprice.sanriks.ru/image/fc823a37-3091-11eb-934f-0cc47a046593.jpeg</t>
  </si>
  <si>
    <t>http://imageprice.sanriks.ru/image/8d1cb5c3-031b-11e7-814a-0cc47a046593.jpeg</t>
  </si>
  <si>
    <t>http://imageprice.sanriks.ru/image/8d1cb5af-031b-11e7-814a-0cc47a046593.jpeg</t>
  </si>
  <si>
    <t>http://imageprice.sanriks.ru/image/1bd9ca2c-0157-11eb-934f-0cc47a046593.jpeg</t>
  </si>
  <si>
    <t>http://imageprice.sanriks.ru/image/8d1cb5b9-031b-11e7-814a-0cc47a046593.jpeg</t>
  </si>
  <si>
    <t>http://imageprice.sanriks.ru/image/8d1cb5a4-031b-11e7-814a-0cc47a046593.jpeg</t>
  </si>
  <si>
    <t>MFR79364WT</t>
  </si>
  <si>
    <t>тумба Пион 55 (Уют 55) белый (без умывальника)</t>
  </si>
  <si>
    <t>http://imageprice.sanriks.ru/image/5d7ff574-d4b2-11eb-934f-0cc47a046593.jpeg</t>
  </si>
  <si>
    <t>MFR79419WT</t>
  </si>
  <si>
    <t>MFR79428WT</t>
  </si>
  <si>
    <t>MFR79474WT</t>
  </si>
  <si>
    <t>MFR79615BO</t>
  </si>
  <si>
    <t>MFR79619BO</t>
  </si>
  <si>
    <t>MFR79443AW</t>
  </si>
  <si>
    <t>MFR79433WT</t>
  </si>
  <si>
    <t>MFR79435WT</t>
  </si>
  <si>
    <t>MFR79430WT</t>
  </si>
  <si>
    <t>MFR79431WT</t>
  </si>
  <si>
    <t>MFR79405WT</t>
  </si>
  <si>
    <t>MFR79470WG</t>
  </si>
  <si>
    <t>MFR79426WT</t>
  </si>
  <si>
    <t>MFR79369WT</t>
  </si>
  <si>
    <t>MFR79452WT</t>
  </si>
  <si>
    <t>MFR79375WT</t>
  </si>
  <si>
    <t>MFR79472WT</t>
  </si>
  <si>
    <t>MFR79612WB</t>
  </si>
  <si>
    <t>MFR79613WB</t>
  </si>
  <si>
    <t>MFR79477WT</t>
  </si>
  <si>
    <t>MFR79478WT</t>
  </si>
  <si>
    <t>MFR79617BO</t>
  </si>
  <si>
    <t>MFR79479WT</t>
  </si>
  <si>
    <t>MFR79425WT</t>
  </si>
  <si>
    <t>MFR79465WT</t>
  </si>
  <si>
    <t>MFR79403WT</t>
  </si>
  <si>
    <t>MFR79404WT</t>
  </si>
  <si>
    <t>MFR79406WT</t>
  </si>
  <si>
    <t>MFR79422WT</t>
  </si>
  <si>
    <t>MFR79444AW</t>
  </si>
  <si>
    <t>MFR79447AW</t>
  </si>
  <si>
    <t>MFR79451AW</t>
  </si>
  <si>
    <t>MFR79672WT</t>
  </si>
  <si>
    <t>MFR79673WT</t>
  </si>
  <si>
    <t>MFR79674WT</t>
  </si>
  <si>
    <t>MFR79675WT</t>
  </si>
  <si>
    <t>MFR79423WT</t>
  </si>
  <si>
    <t>MFR79409WT</t>
  </si>
  <si>
    <t>MFR79427WT</t>
  </si>
  <si>
    <t>MFR79408WG</t>
  </si>
  <si>
    <t>MFR79497WT</t>
  </si>
  <si>
    <t>MFR79499WT</t>
  </si>
  <si>
    <t>MFR79498WT</t>
  </si>
  <si>
    <t>MFR79494AW</t>
  </si>
  <si>
    <t>MFR79420WT</t>
  </si>
  <si>
    <t>MFR79434WT</t>
  </si>
  <si>
    <t>MFR79437WT</t>
  </si>
  <si>
    <t>MFR79432WT</t>
  </si>
  <si>
    <t>MFR79562WT</t>
  </si>
  <si>
    <t>MFR79471WG</t>
  </si>
  <si>
    <t>MFR79326WT</t>
  </si>
  <si>
    <t>MFR79327WT</t>
  </si>
  <si>
    <t>MFR79418WT</t>
  </si>
  <si>
    <t>MFR79368WT</t>
  </si>
  <si>
    <t>MFR79411WT</t>
  </si>
  <si>
    <t>MFR79371WT</t>
  </si>
  <si>
    <t>MFR79614WT</t>
  </si>
  <si>
    <t>MFR79618WT</t>
  </si>
  <si>
    <t>MFR79476WT</t>
  </si>
  <si>
    <t>MFR79475WT</t>
  </si>
  <si>
    <t>MFR79413WT</t>
  </si>
  <si>
    <t>MFR79466WT</t>
  </si>
  <si>
    <t>MFR79448WT</t>
  </si>
  <si>
    <t>MFR79446AW</t>
  </si>
  <si>
    <t>MFR79676WT</t>
  </si>
  <si>
    <t>MFR79677WT</t>
  </si>
  <si>
    <t>MFR79416WT</t>
  </si>
  <si>
    <t>MFR79412WT</t>
  </si>
  <si>
    <t>MFR79325WT</t>
  </si>
  <si>
    <t>MFR79410WT</t>
  </si>
  <si>
    <t>MFR79415WG</t>
  </si>
  <si>
    <t>MFR79438WT</t>
  </si>
  <si>
    <t>MFR79565WG</t>
  </si>
  <si>
    <t>MFR79457WT</t>
  </si>
  <si>
    <t>MFR79616WB</t>
  </si>
  <si>
    <t>MFR79620BO</t>
  </si>
  <si>
    <t>MFR79458WT</t>
  </si>
  <si>
    <t>MFR79449AW</t>
  </si>
  <si>
    <t>MFR79678WT</t>
  </si>
  <si>
    <t>MFR79459WT</t>
  </si>
  <si>
    <t>MFR79450WT</t>
  </si>
  <si>
    <t xml:space="preserve">шкаф-зеркало Пион/Крокус 50С белый правый </t>
  </si>
  <si>
    <t>шкаф-зеркало Пион/Крокус 60С белый В</t>
  </si>
  <si>
    <t>шкаф-зеркало Пион/Крокус 60С белый левый</t>
  </si>
  <si>
    <t>шкаф-зеркало Пион/Крокус 60С белый правый</t>
  </si>
  <si>
    <t>шкаф-зеркало Пион 50С белый левый</t>
  </si>
  <si>
    <t>MFR79599WT</t>
  </si>
  <si>
    <t>https://disk.yandex.ru/d/Fv5bZ1_YLemK-A</t>
  </si>
  <si>
    <t>MFR79624BT</t>
  </si>
  <si>
    <t>бетон светлый</t>
  </si>
  <si>
    <t>http://imageprice.sanriks.ru/image/889ff81f-cffe-11eb-934f-0cc47a046593.jpeg</t>
  </si>
  <si>
    <t>MFR79621SO</t>
  </si>
  <si>
    <t>дуб сонома</t>
  </si>
  <si>
    <t>http://imageprice.sanriks.ru/image/889ff819-cffe-11eb-934f-0cc47a046593.jpeg</t>
  </si>
  <si>
    <t>зеркало Модерн/Даллас 60 бетон светлый</t>
  </si>
  <si>
    <t>зеркало Модерн/Сиэтл 60 дуб Сонома</t>
  </si>
  <si>
    <t>MFR79665SO</t>
  </si>
  <si>
    <t>тумба Сиэтл 60 (Фостер 60) DB2 дуб Сонома (подвесной) без умывальника</t>
  </si>
  <si>
    <t>MFR79649BT</t>
  </si>
  <si>
    <t>тумба Даллас 60 (Фостер 60) DB2 бетон светлый (подвесной) без умывальника</t>
  </si>
  <si>
    <t>MFR79648BT</t>
  </si>
  <si>
    <t>тумба Даллас 60 (Фостер 60) бетон светлый (подвесной) без умывальника</t>
  </si>
  <si>
    <t>MFR79626BT</t>
  </si>
  <si>
    <t>шкаф-пенал Даллас 35 бетон светлый</t>
  </si>
  <si>
    <t>http://imageprice.sanriks.ru/image/de53a5b8-7667-11eb-934f-0cc47a046593.jpeg</t>
  </si>
  <si>
    <t>http://imageprice.sanriks.ru/image/d5a3be20-a408-11eb-934f-0cc47a046593.jpeg</t>
  </si>
  <si>
    <t>http://imageprice.sanriks.ru/image/d5a3be1a-a408-11eb-934f-0cc47a046593.jpeg</t>
  </si>
  <si>
    <t>http://imageprice.sanriks.ru/image/889ff81b-cffe-11eb-934f-0cc47a046593.jpeg</t>
  </si>
  <si>
    <t>MFR79625BT</t>
  </si>
  <si>
    <t>зеркало Модерн/Даллас 70 бетон светлый</t>
  </si>
  <si>
    <t>MFR79622SO</t>
  </si>
  <si>
    <t>зеркало Модерн/Сиэтл 70 дуб Сонома</t>
  </si>
  <si>
    <t>MFR79680BT</t>
  </si>
  <si>
    <t>тумба Даллас 70 (Фостер 70) DB2 бетон светлый (подвесной) без умывальника</t>
  </si>
  <si>
    <t>http://imageprice.sanriks.ru/image/889ff81e-cffe-11eb-934f-0cc47a046593.jpeg</t>
  </si>
  <si>
    <t>http://imageprice.sanriks.ru/image/889ff821-cffe-11eb-934f-0cc47a046593.jpeg</t>
  </si>
  <si>
    <t>http://imageprice.sanriks.ru/image/d5a3be1c-a408-11eb-934f-0cc47a046593.jpeg</t>
  </si>
  <si>
    <t>MFR79679SO</t>
  </si>
  <si>
    <t>тумба Сиэтл 70 (Фостер 70) DB2 дуб Сонома (подвесной) без умывальника</t>
  </si>
  <si>
    <t>MFR79686WT</t>
  </si>
  <si>
    <t>шкаф-зеркало Бостон 105 белый</t>
  </si>
  <si>
    <t>MFR79684WT</t>
  </si>
  <si>
    <t>шкаф-зеркало Бостон 70 белый</t>
  </si>
  <si>
    <t>MFR79685WT</t>
  </si>
  <si>
    <t>шкаф-зеркало Бостон 80 белый</t>
  </si>
  <si>
    <t>MFR79627SO</t>
  </si>
  <si>
    <t>шкаф-пенал Сиэтл 35 дуб Сонома</t>
  </si>
  <si>
    <t>http://imageprice.sanriks.ru/image/de53a5bf-7667-11eb-934f-0cc47a046593.jpeg</t>
  </si>
  <si>
    <t>http://imageprice.sanriks.ru/image/de53a5af-7667-11eb-934f-0cc47a046593.jpeg</t>
  </si>
  <si>
    <t>http://imageprice.sanriks.ru/image/de53a5ac-7667-11eb-934f-0cc47a046593.jpeg</t>
  </si>
  <si>
    <t>http://imageprice.sanriks.ru/image/de53a5bc-7667-11eb-934f-0cc47a046593.jpeg</t>
  </si>
  <si>
    <t>http://imageprice.sanriks.ru/image/5d7ff573-d4b2-11eb-934f-0cc47a046593.jpeg</t>
  </si>
  <si>
    <t>MFR79598WT</t>
  </si>
  <si>
    <t>кронштейн универсальный (для умывальника Даллас)</t>
  </si>
  <si>
    <t>http://imageprice.sanriks.ru/image/d473da46-28ae-11eb-934f-0cc47a046593.jpeg</t>
  </si>
  <si>
    <t>MFR79608WT</t>
  </si>
  <si>
    <t>Зеркало Модерн 1000 (1000*20*800)</t>
  </si>
  <si>
    <t>http://imageprice.sanriks.ru/image/4cd33d2e-0c87-11eb-934f-0cc47a046593.jpeg</t>
  </si>
  <si>
    <t>MFR79601WT</t>
  </si>
  <si>
    <t>тумба Модерн 375 (Даллас-1000) DВ2 белый (без умывальника) 375*480*800</t>
  </si>
  <si>
    <t>http://imageprice.sanriks.ru/image/4cd33d1e-0c87-11eb-934f-0cc47a046593.jpeg</t>
  </si>
  <si>
    <t>MFR79600WT</t>
  </si>
  <si>
    <t>тумба Модерн 375 (Даллас-1000) белый (без умывальника) 375*480*800</t>
  </si>
  <si>
    <t>http://imageprice.sanriks.ru/image/4cd33d0e-0c87-11eb-934f-0cc47a046593.jpeg</t>
  </si>
  <si>
    <t>MFR79590WT</t>
  </si>
  <si>
    <t>умывальник Даллас -1000 (чаша слева)</t>
  </si>
  <si>
    <t>http://imageprice.sanriks.ru/image/4cd33d1f-0c87-11eb-934f-0cc47a046593.jpeg</t>
  </si>
  <si>
    <t>MFR79591WT</t>
  </si>
  <si>
    <t>умывальник Даллас -1000 (чаша справа)</t>
  </si>
  <si>
    <t>http://imageprice.sanriks.ru/image/c7f34889-0c63-11eb-934f-0cc47a046593.jpeg</t>
  </si>
  <si>
    <t>MFR79609WT</t>
  </si>
  <si>
    <t>Зеркало Модерн 1100 (1100*20*800)</t>
  </si>
  <si>
    <t>http://imageprice.sanriks.ru/image/c7f3489f-0c63-11eb-934f-0cc47a046593.jpeg</t>
  </si>
  <si>
    <t>MFR79603WT</t>
  </si>
  <si>
    <t>тумба Модерн 480 (Даллас-1100) DВ2 белый (без умывальника) 480*480*800</t>
  </si>
  <si>
    <t>http://imageprice.sanriks.ru/image/4cd33d27-0c87-11eb-934f-0cc47a046593.jpeg</t>
  </si>
  <si>
    <t>MFR79602WT</t>
  </si>
  <si>
    <t>тумба Модерн 480 (Даллас-1100) белый (без умывальника) 480*480*800</t>
  </si>
  <si>
    <t>http://imageprice.sanriks.ru/image/c7f348b6-0c63-11eb-934f-0cc47a046593.jpeg</t>
  </si>
  <si>
    <t>MFR79592WT</t>
  </si>
  <si>
    <t>умывальник Даллас -1100 (чаша слева)</t>
  </si>
  <si>
    <t>http://imageprice.sanriks.ru/image/c7f348b2-0c63-11eb-934f-0cc47a046593.jpeg</t>
  </si>
  <si>
    <t>MFR79593WT</t>
  </si>
  <si>
    <t>умывальник Даллас -1100 (чаша справа)</t>
  </si>
  <si>
    <t>http://imageprice.sanriks.ru/image/4cd33d28-0c87-11eb-934f-0cc47a046593.jpeg</t>
  </si>
  <si>
    <t>MFR79610WT</t>
  </si>
  <si>
    <t>Зеркало Модерн 1200 (1200*20*800)</t>
  </si>
  <si>
    <t>http://imageprice.sanriks.ru/image/4cd33d08-0c87-11eb-934f-0cc47a046593.jpeg</t>
  </si>
  <si>
    <t>MFR79605WT</t>
  </si>
  <si>
    <t>тумба Модерн 580 (Даллас-1200) DВ2 белый (без умывальника) 580*480*800</t>
  </si>
  <si>
    <t>http://imageprice.sanriks.ru/image/4cd33d10-0c87-11eb-934f-0cc47a046593.jpeg</t>
  </si>
  <si>
    <t>MFR79604WT</t>
  </si>
  <si>
    <t>тумба Модерн 580 (Даллас-1200) белый (без умывальника) 580*480*800</t>
  </si>
  <si>
    <t>http://imageprice.sanriks.ru/image/c7f348b0-0c63-11eb-934f-0cc47a046593.jpeg</t>
  </si>
  <si>
    <t>MFR79594WT</t>
  </si>
  <si>
    <t>умывальник Даллас -1200 (чаша слева)</t>
  </si>
  <si>
    <t>http://imageprice.sanriks.ru/image/4cd33d11-0c87-11eb-934f-0cc47a046593.jpeg</t>
  </si>
  <si>
    <t>MFR79595WT</t>
  </si>
  <si>
    <t>умывальник Даллас -1200 (чаша справа)</t>
  </si>
  <si>
    <t>http://imageprice.sanriks.ru/image/c7f348b7-0c63-11eb-934f-0cc47a046593.jpeg</t>
  </si>
  <si>
    <t>MFR79611WT</t>
  </si>
  <si>
    <t>Зеркало Модерн 1300 (1300*20*800)</t>
  </si>
  <si>
    <t>http://imageprice.sanriks.ru/image/c7f3488a-0c63-11eb-934f-0cc47a046593.jpeg</t>
  </si>
  <si>
    <t>MFR79607WT</t>
  </si>
  <si>
    <t>тумба Модерн 680 (Даллас-1300) DВ2 белый (без умывальника) 680*480*800</t>
  </si>
  <si>
    <t>http://imageprice.sanriks.ru/image/c7f348af-0c63-11eb-934f-0cc47a046593.jpeg</t>
  </si>
  <si>
    <t>MFR79606WT</t>
  </si>
  <si>
    <t>тумба Модерн 680 (Даллас-1300) белый (без умывальника) 680*480*800</t>
  </si>
  <si>
    <t>http://imageprice.sanriks.ru/image/c7f348a8-0c63-11eb-934f-0cc47a046593.jpeg</t>
  </si>
  <si>
    <t>MFR79596WT</t>
  </si>
  <si>
    <t>умывальник Даллас -1300 (чаша слева)</t>
  </si>
  <si>
    <t>http://imageprice.sanriks.ru/image/4cd33d1c-0c87-11eb-934f-0cc47a046593.jpeg</t>
  </si>
  <si>
    <t>MFR79597WT</t>
  </si>
  <si>
    <t>умывальник Даллас -1300 (чаша справа)</t>
  </si>
  <si>
    <t>http://imageprice.sanriks.ru/image/4cd33d26-0c87-11eb-934f-0cc47a046593.jpeg</t>
  </si>
  <si>
    <t>Умывальник "Элеганс 750" белый Kirovit</t>
  </si>
  <si>
    <t>Умывальник "Элеганс 850" белый Kirovit</t>
  </si>
  <si>
    <t>Умывальник "Уют 45" мебельный белый б/к ROSA</t>
  </si>
  <si>
    <t>Умывальник "Уют 50" мебельный белый б/к Киров ROSA</t>
  </si>
  <si>
    <t>Умывальник "Уют 55" мебельный белый б/к Киров ROSA</t>
  </si>
  <si>
    <t>Умывальник "Уют 60" мебельный белый б/к Киров ROSA</t>
  </si>
  <si>
    <t>Умывальник "Элеганс 65" мебельный белый ROSA</t>
  </si>
  <si>
    <t>Умывальник "Элегия 45" угловой, мебельный белый б/к Киров ROSA</t>
  </si>
  <si>
    <t>Умывальник "Элегия 60" мебельный белый б/к Киров ROSA</t>
  </si>
  <si>
    <t>Умывальник мебельный COMO 40 1 отв. Cersanit</t>
  </si>
  <si>
    <t>Умывальник мебельный COMO 90 1 отв. Cersanit</t>
  </si>
  <si>
    <t>023-1737</t>
  </si>
  <si>
    <t>023-1738</t>
  </si>
  <si>
    <t>023-1739</t>
  </si>
  <si>
    <t>023-1740</t>
  </si>
  <si>
    <t>023-3083</t>
  </si>
  <si>
    <t>S-UM-COM40/1-w</t>
  </si>
  <si>
    <t>R-UM-COM90/1</t>
  </si>
  <si>
    <t>Kirovit</t>
  </si>
  <si>
    <t>Rosa</t>
  </si>
  <si>
    <t>Cersanit</t>
  </si>
  <si>
    <t>ЛДСП, стекло</t>
  </si>
  <si>
    <t>металл</t>
  </si>
  <si>
    <t>МДФ, ЛДСП</t>
  </si>
  <si>
    <t>сантех.керамика</t>
  </si>
  <si>
    <t>http://imageprice.sanriks.ru/image/15620222-4363-11eb-934f-0cc47a046593.jpeg</t>
  </si>
  <si>
    <t>http://imageprice.sanriks.ru/image/24acd77a-4363-11eb-934f-0cc47a046593.jpeg</t>
  </si>
  <si>
    <t>http://imageprice.sanriks.ru/image/d8bdfd15-80a0-11e6-bfb2-0cc47a046593.jpeg</t>
  </si>
  <si>
    <t>http://imageprice.sanriks.ru/image/d8bdfd17-80a0-11e6-bfb2-0cc47a046593.jpeg</t>
  </si>
  <si>
    <t>http://imageprice.sanriks.ru/image/d8bdfd16-80a0-11e6-bfb2-0cc47a046593.jpeg</t>
  </si>
  <si>
    <t>http://imageprice.sanriks.ru/image/d8bdfd18-80a0-11e6-bfb2-0cc47a046593.jpeg</t>
  </si>
  <si>
    <t>http://imageprice.sanriks.ru/image/73850a14-a4e4-11e6-814a-0cc47a046593.jpeg</t>
  </si>
  <si>
    <t>http://imageprice.sanriks.ru/image/d8bdfd19-80a0-11e6-bfb2-0cc47a046593.jpeg</t>
  </si>
  <si>
    <t>http://imageprice.sanriks.ru/image/d8bdfd1a-80a0-11e6-bfb2-0cc47a046593.jpeg</t>
  </si>
  <si>
    <t>http://imageprice.sanriks.ru/image/0ae0804e-ab4f-11e8-a520-0cc47a046593.jpeg</t>
  </si>
  <si>
    <t>http://imageprice.sanriks.ru/image/03e4728c-5bd2-11eb-934f-0cc47a046593.jpeg</t>
  </si>
  <si>
    <t>760/700</t>
  </si>
  <si>
    <t>875/835</t>
  </si>
  <si>
    <t>460/420</t>
  </si>
  <si>
    <t>510/480</t>
  </si>
  <si>
    <t>Формы полукруглого умывальника станут акцентом любого интерьера. Конструкция умывальника обеспечивает простоту в установке и удобство в использовании, а отсутствие выступающих углов обеспечивает безопасность.
Все изделия тм ROSA изготавливаются  из сантехнического фарфора в соответствии с требованиями ГОСТ 15167-93, ГОСТ 21485-94 по рабочим чертежам и технической документации, утвержденной предприятием - изготовителем. Гарантия на все изделия - 10 лет. 
характеристики
Масса умывальника 11,2 кг
Отверстие для смесителя
Система перелива с декоративным кольцом
Устанавливается на мебель</t>
  </si>
  <si>
    <t>Описание</t>
  </si>
  <si>
    <t>Компактные размеры никак не мешают пользоваться умывальником, он отличается удобством и практичностью. а разработанный со внимание к деталям дизайн сделает его настоящим украшением ванной комнаты.
Все изделия тм ROSA изготавливаются из сантехнического фарфора в соответствии с требованиями ГОСТ 15167-93, ГОСТ 21485-94 по рабочим чертежам и технической документации, утвержденной предприятием - изготовителем. Гарантия на все изделия - 10 лет. 
характеристики
Масса умывальника 9 кг
Отверстие для смесителя
Система перелива с декоративным кольцом
Устанавливается на мебель</t>
  </si>
  <si>
    <t>555/490</t>
  </si>
  <si>
    <t>Пользовательские характеристики умывальника соответствуют его благородному виду: система перелива поможет избежать отопления, а качественной фарфор не теряет белизны со временем.
Все изделия тм ROSA изготавливаются из сантехнического фарфора в соответствии с требованиями ГОСТ 15167-93, ГОСТ 21485-94 по рабочим чертежам и технической документации, утвержденной предприятием - изготовителем. Гарантия на все изделия - 10 лет. 
характеристики
Масса умывальника 12,6 кг
Отверстие для смесителя
Система перелива с декоративным кольцом
Устанавливается на мебель</t>
  </si>
  <si>
    <t>Солидные размеры обеспечивают удобство в использовании.
Все изделия тм ROSA изготавливаются из сантехнического фарфора в соответствии с требованиями ГОСТ 15167-93, ГОСТ 21485-94 по рабочим чертежам и технической документации, утвержденной предприятием - изготовителем. Гарантия на все изделия - 10 лет. 
характеристики
Масса умывальника 15,4 кг.
Отверстие для смесителя
Система перелива с декоративным кольцом
Устанавливается на мебель</t>
  </si>
  <si>
    <t>615/570</t>
  </si>
  <si>
    <t>Солидные размеры обеспечать максимум комфорта при использовании умывальника.
Все изделия тм ROSA изготавливаются из сантехнического фарфора в соответствии с требованиями ГОСТ 15167-93, ГОСТ 21485-94 по рабочим чертежам и технической документации, утвержденной предприятием - изготовителем. Гарантия на все изделия - 10 лет. 
характеристики
Масса умывальника 15,5 кг
Отверстие для смесителя
Система перелива с декоративным кольцом
Устанавливается на мебель</t>
  </si>
  <si>
    <t>Беспроигрышный классический вариант умывальника для ванной комнаты. Приятные обтекаемые формы дарят ощущение чистоты и комфорта своим внешним видом. Все изделия тм ROSA изготавливаются из сантехнического фарфора в соответствии с требованиями ГОСТ 15167-93, ГОСТ 21485-94 по рабочим чертежам и технической документации, утвержденной предприятием - изготовителем. Гарантия на все изделия - 10 лет.
характеристики
Масса умывальника 13,7 кг.
Отверстие для смесителя
Система перелива 
Устанавливается на мебель</t>
  </si>
  <si>
    <t>Отличный вариант для небольшой ванной комнаты. Данная форма позволяет эффективно использовать остающееся незадействованными пространством и освобождает много места, которым можно воспользоваться по своему усмотрению.
Все изделия тм ROSA изготавливаются из сантехнического фарфора в соответствии с требованиями ГОСТ 15167-93, ГОСТ 21485-94 по рабочим чертежам и технической документации, утвержденной предприятием - изготовителем. Гарантия на все изделия - 10 лет. 
характеристики
Масса умывальника 14,1 кг
Отверстие для смесителя
Система перелива с декоративным кольцом
Устанавливается:  на мебель, на пьедестал</t>
  </si>
  <si>
    <t>https://cersanit.ru/catalog/3d-be/rakoviny-i-pedestaly/rakoviny/rakovina-vstraivaemaya-como-90/</t>
  </si>
  <si>
    <t>https://cersanit.ru/catalog/3d-be/rakoviny-i-pedestaly/rakoviny/rakovina-vstraivaemaya-como-40/</t>
  </si>
  <si>
    <t>https://kirovit.com/product/411</t>
  </si>
  <si>
    <t>https://kirovit.com/product/410</t>
  </si>
  <si>
    <t>зеркало Пион/Гротеск 50 белый</t>
  </si>
  <si>
    <t>https://disk.yandex.ru/i/I9KrWaEzC-Klpw</t>
  </si>
  <si>
    <t>https://disk.yandex.ru/d/wh_gTzbbrPkWWQ</t>
  </si>
  <si>
    <t>Ссылка на чертежи и фото в интерьере:</t>
  </si>
  <si>
    <t>Зеркало Гладиолус 45С белый каждому хозяину периодически приходит мысль обновить свою квартиру, сделать ремонт, перестановку или кардинально поменять внешний вид каждой комнаты. Шкаф-зеркало Гладиолус 45С белый — привлекательная деталь, которая поможет воплотить вашу интерьерную идею, создать неповторимую атмосферу в вашем доме. Окружите себя приятными мелочами, пусть они радуют глаз и дарят гармонию.</t>
  </si>
  <si>
    <t>Зеркало Модерн 60 имеет основании из ЛДСП и цвет дуб Бардолино. Размеры зеркала:&lt;ul&gt;&lt;li&gt;ширина - 600 мм;&lt;/li&gt;&lt;li&gt;высота - 700 мм;&lt;/li&gt;&lt;li&gt;глубина - 126 мм.&lt;/li&gt;&lt;/ul&gt;</t>
  </si>
  <si>
    <t>Зеркало Модерн 70 цвета дуб Бардолино имеет основание из ЛДСП. Габариты изделия:&lt;ul&gt;&lt;li&gt;ширина - 666 мм;&lt;/li&gt;&lt;li&gt;высота - 629 мм;&lt;/li&gt;&lt;li&gt;глубина - 126 мм.&lt;/li&gt;&lt;/ul&gt;.</t>
  </si>
  <si>
    <t>Зеркало Прованс 50С ясень белыйстильное и практичное приобретение для вашей ванной комнаты. Как показано на фото, данная модель выполняет функции шкафа для гигиенических принадлежностей.
Корпус выполнен из влагостойкой ЛДСП, кромка — из ПВХ. Фасады сделаны из МДФ и облицованы глянцевой плёнкой ПВХ белого цвета — она защищает мебель при повышенной влажности. Вы оцените лёгкость и простоту ухода.</t>
  </si>
  <si>
    <t>Тумба Бабочка 50 (Уют 50) белый (без умывальника)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</si>
  <si>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Тумба Бабочка 60 (Элегия 60) белый (без умывальника)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</si>
  <si>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Тумба Бергамо 55 (Уют 55) белый (без умывальника)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</si>
  <si>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Тумба Бергамо 60 (Элегия 60) белый (без умывальника)  стильное и практичное приобретение для вашей ванной комнаты. Как показано на фото, данная модель выполняет функции шкафа для гигиенических принадлежностей.
Фарфоровая раковина «Элегия 60» имеет удобный размер. Она хорошо впишется в интерьер любого стиля. Качественное покрытие надолго сохраняет белоснежный цвет.
Корпус тумбы выполнен из влагостойкой ЛДСП, кромка — из ПВХ. Фасады сделаны из МДФ, и облицованы глянцевой плёнкой ПВХ белого цвета – она защищает мебель при повышенной влажности. Вы оцените лёгкость и простоту ухода.</t>
  </si>
  <si>
    <t>Тумба Гладиолус 45 (Элегия 45 ) белый (без умывальника) стильное и практичное приобретение для вашей ванной комнаты. Как показано на фото, данная модель выполняет функции шкафа для гигиенических принадлежностей.
Керамическая раковина «Элегия 45» имеет удобный размер. Она хорошо впишется в интерьер любого стиля. Качественное покрытие надолго сохраняет белоснежный цвет.
Корпус тумбы выполнен из влагостойкой ЛДСП, кромка — из ПВХ. Фасады сделаны из МДФ и облицованы глянцевой плёнкой ПВХ белого цвета — она защищает мебель при повышенной влажности. Вы оцените лёгкость и</t>
  </si>
  <si>
    <t>Тумба Капучино NEW 65 (Элеганс 65) венге темный/белый (без умывальника)  стильное и практичное приобретение для вашей ванной комнаты. Как показано на фото, данная модель выполняет функции шкафа для гигиенических принадлежностей.
Керамическая раковина «Элеганс 65» имеет удобный размер. Она хорошо впишется в интерьер любого стиля. Качественное покрытие надолго сохраняет белоснежный цвет.
Корпус тумбы выполнен из влагостойкой ЛДСП, кромка — из ПВХ. Фасады сделаны из МДФ и облицованы глянцевой плёнкой ПВХ белого цвета — она защищает мебель при повышенной влажности. Вы оцените лёгкость и простоту ухода.</t>
  </si>
  <si>
    <t>Тумба Ливиньо 60 (Элегия 60) белый (без умывальника)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</si>
  <si>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Тумба Лилия 75 DB3 имеет 2 дверцы и 3 выкатных ящика. Фасады выполнены МДФ, корпус из ЛДСП. Цвет: белый. Комплектуется умывальником Элеганс 75. Умывальник приобретается отдельно. Габариты изделия:&lt;ul&gt;&lt;li&gt;ширина - 728 мм;&lt;/li&gt;&lt;li&gt;высота - 870 мм;&lt;/li&gt;&lt;li&gt;глубина - 344 мм.&lt;/li&gt;&lt;/ul&gt;</t>
  </si>
  <si>
    <t>Тумба Мини выполнена из ЛДСП и комплектуется умывальником Como 40. Тумба имеет одну дверцу. Габариты изделия:&lt;ul&gt;&lt;li&gt;ширина - 390 мм;&lt;/li&gt;&lt;li&gt;высота - 847 мм;&lt;/li&gt;&lt;li&gt;глубина - 212 мм.&lt;/li&gt;&lt;/ul&gt;Без умывальника в комплекте.</t>
  </si>
  <si>
    <t>Тумба Мини выполнена из МДФ и комплектуется умывальником Como 40. Тумба имеет одну дверцу. Габариты изделия:&lt;ul&gt;&lt;li&gt;ширина - 390 мм;&lt;/li&gt;&lt;li&gt;высота - 847 мм;&lt;/li&gt;&lt;li&gt;глубина - 212 мм.&lt;/li&gt;&lt;/ul&gt;Без умывальника в комплекте.</t>
  </si>
  <si>
    <t>Тумба Модерн 60 (Калипсо 60) DB2 белый (без умывальника)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</si>
  <si>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Тумба Модерн 60 (Калипсо 60) белый Glass (без умывальника)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</si>
  <si>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Тумба Модерн 60 (Фостер 60) белый (без умывальника)прекрасно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</si>
  <si>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Тумба Модерн 70 DB1 имеет один выкатной ящик. Фасады выполнены МДФ, корпус из ЛДСП. Цвет: дуб Бардолино. Комплектуется умывальником Фостер 70. Умывальник приобретается отдельно. Габариты изделия:&lt;ul&gt;&lt;li&gt;ширина - 675 мм;&lt;/li&gt;&lt;li&gt;высота - 570 мм;&lt;/li&gt;&lt;li&gt;глубина - 426 мм.&lt;/li&gt;&lt;/ul&gt;</t>
  </si>
  <si>
    <t>Тумба Модерн 70 DB1 (Фостер 70) белый Glass (без умывальника)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</si>
  <si>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Тумба Палермо 50 (Уют 50) белый (без умывальника)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</si>
  <si>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Тумба Палермо 60 (Уют 60) белый (без умывальника)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</si>
  <si>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Тумба Парус 45 (Уют 45) белый (без умывальника) стильное и практичное приобретение для вашей ванной комнаты. Как показано на фото, данная модель выполняет функции шкафа для гигиенических принадлежностей.
Фарфоровая раковина «Уют 45» имеет удобный размер. Она хорошо впишется в интерьер любого стиля. Качественное покрытие надолго сохраняет белоснежный цвет.
Корпус тумбы выполнен из влагостойкой ЛДСП, кромка — из ПВХ. Фасады сделаны из МДФ и облицованы глянцевой пленкой ПВХ белого цвета — она защищает мебель при повышенной влажности. Вы оцените лёгкость и простоту ухода.</t>
  </si>
  <si>
    <t>Тумба Парус 50 (Уют 50) белый (без умывальника)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</si>
  <si>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Тумба Пион 50 (Уют 50) белый (без умывальника)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</si>
  <si>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Тумба Пион 60 (Уют 60) белый (без умывальника)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</si>
  <si>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Тумба Прованс 50 (Уют 50) ясень белый (без умывальника)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</si>
  <si>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Тумба Прованс 60 (Элегия 60) DB2 ясень белый (без умывальника)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</si>
  <si>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Тумба Прованс 85 DB3 имеет 3 дверцы и 3 выкатных ящика. Фасады выполнены МДФ, корпус из ЛДСП. Цвет: белый ясень. Комплектуется умывальником Элеганс 85. Умывальник приобретается отдельно. Габариты изделия:&lt;ul&gt;&lt;li&gt;ширина - 830 мм;&lt;/li&gt;&lt;li&gt;высота - 870 мм;&lt;/li&gt;&lt;li&gt;глубина - 336 мм.&lt;/li&gt;&lt;/ul&gt;</t>
  </si>
  <si>
    <t>Тумба Соло 60 (Уют 60) белый (без умывальника) стильное и практичное приобретение для вашей ванной комнаты. Как показано на фото, данная модель выполняет функции шкафа для гигиенических принадлежностей.
Фарфоровая раковина «Уют 60» имеет удобный размер. Она хорошо впишется в интерьер любого стиля. Качественное покрытие надолго сохраняет белоснежный цвет.
Корпус тумбы выполнен из влагостойкой ЛДСП, кромка — из ПВХ. Фасады сделаны из МДФ и облицованы глянцевой плёнкой ПВХ белого цвета — она защищает мебель при повышенной влажности. Вы оцените лёгкость и простоту ухода.</t>
  </si>
  <si>
    <t>Тумба Стелла 50 (Уют 50) белый (без умывальника) стильное и практичное приобретение для вашей ванной комнаты. Как показано на фото, данная модель выполняет функции шкафа для гигиенических принадлежностей.
Фарфоровая раковина «Уют 50» имеет удобный размер. Она хорошо впишется в интерьер любого стиля. Качественное покрытие надолго сохраняет белоснежный цвет.
Корпус тумбы выполнен из влагостойкой ЛДСП, кромка — из ПВХ. Фасады сделаны из МДФ и облицованы глянцевой плёнкой ПВХ белого цвета — она защищает мебель при повышенной влажности. Вы оцените лёгкость и простоту ухода.</t>
  </si>
  <si>
    <t>Тумба Флокс 55 (Уют 55) DВ3 белый (без умывальника)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</si>
  <si>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Тумба Штрокс 60 (Уют 60) венге темный (без умывальника) стильное и практичное приобретение для вашей ванной комнаты. Как показано на фото, данная модель выполняет функции шкафа для гигиенических принадлежностей.
Фарфоровая раковина «Уют 60» имеет удобный размер. Она хорошо впишется в интерьер любого стиля. Качественное покрытие надолго сохраняет белоснежный цвет.
Корпус тумбы выполнен из влагостойкой ЛДСП, кромка — из ПВХ. Фасады сделаны из МДФ и облицованы глянцевой плёнкой ПВХ белого цвета — она защищает мебель при повышенной влажности. Вы оцените лёгкость и простоту ухода.</t>
  </si>
  <si>
    <t>Шкаф-пенал Даллас 35 бетон светлый стильное и практичное приобретение для ванной комнаты.
Фасады выполнены из МДФ, корпус из ЛДСП.</t>
  </si>
  <si>
    <t>Тумба Даллас 70 DB2 имеет 2 выкатных ящика. Фасады выполнены МДФ, корпус из ЛДСП. Цвет: светлый бетон. Комплектуется умывальником Фостер 70. Умывальник приобретается отдельно. Габариты изделия:&lt;ul&gt;&lt;li&gt;ширина - 675 мм;&lt;/li&gt;&lt;li&gt;высота - 520 мм;&lt;/li&gt;&lt;li&gt;глубина - 426 мм.&lt;/li&gt;&lt;/ul&gt;</t>
  </si>
  <si>
    <t>Шкаф-зеркало  Бостон 105 имеет 3 зеркальные дверцы. Корпус шкафа изготовлен из ЛДСП. Цвет: белый. Габариты изделия:&lt;ul&gt;&lt;li&gt;ширина - 1020 мм;&lt;/li&gt;&lt;li&gt;высота - 800 мм;&lt;/li&gt;&lt;li&gt;глубина - 120 мм.&lt;/li&gt;&lt;/ul&gt;.</t>
  </si>
  <si>
    <t>Шкаф-зеркало  Бостон 70 имеет 2 зеркальные дверцы. Корпус шкафа изготовлен из ЛДСП. Цвет: белый. Габариты изделия:&lt;ul&gt;&lt;li&gt;ширина - 700 мм;&lt;/li&gt;&lt;li&gt;высота - 800 мм;&lt;/li&gt;&lt;li&gt;глубина - 120 мм.&lt;/li&gt;&lt;/ul&gt;.</t>
  </si>
  <si>
    <t>Шкаф-зеркало  Бостон 80 имеет 3 зеркальные дверцы. Корпус шкафа изготовлен из ЛДСП. Цвет: белый. Габариты изделия:&lt;ul&gt;&lt;li&gt;ширина - 800 мм;&lt;/li&gt;&lt;li&gt;высота - 800 мм;&lt;/li&gt;&lt;li&gt;глубина - 120 мм.&lt;/li&gt;&lt;/ul&gt;.</t>
  </si>
  <si>
    <t>Шкаф-пенал Сиэтл 35 дуб Сонома стильное и практичное приобретение для ванной комнаты.
Фасады выполнены из МДФ, корпус из ЛДСП.</t>
  </si>
  <si>
    <t>Шкаф навесной Дуб 30 белый стильное и практичное приобретение для ванной комнаты. Как показано на фото, данная модель выполняет функции шкафа для гигиенических принадлежностей.
Корпус выполнен из влагостойкой ЛДСП, кромка — из ПВХ. Фасады сделаны из МДФ и облицованы глянцевой плёнкой ПВХ белого цвета — она защищает мебель при повышенной влажности. Вы оцените лёгкость и простоту ухода.</t>
  </si>
  <si>
    <t>Шкаф навесной Дуб 60 В1 белый стильное и практичное приобретение для ванной комнаты. Как показано на фото, данная модель выполняет функции шкафа для гигиенических принадлежностей.
Корпус выполнен из влагостойкой ЛДСП, кромка — из ПВХ. Фасады сделаны из МДФ и облицованы глянцевой плёнкой ПВХ белого цвета — она защищает мебель при повышенной влажности. Вы оцените лёгкость и простоту ухода.</t>
  </si>
  <si>
    <t>Шкаф навесной Дуб 60 белый стильное и практичное приобретение для ванной комнаты. Как показано на фото, данная модель выполняет функции шкафа для гигиенических принадлежностей.
Корпус выполнен из влагостойкой ЛДСП, кромка — из ПВХ. Фасады сделаны из МДФ и облицованы глянцевой плёнкой ПВХ белого цвета — она защищает мебель при повышенной влажности. Вы оцените лёгкость и простоту ухода.</t>
  </si>
  <si>
    <t>Шкаф навесной Прованс 60 DB1 ясень белый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</si>
  <si>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Шкаф-зеркало  Парус 50 С белый стильное и практичное приобретение для вашей ванной комнаты. Как показано на фото, данная модель выполняет функции шкафа для гигиенических принадлежностей.
Корпус выполнен из влагостойкой ЛДСП, кромка — из ПВХ. Фасады сделаны из МДФ и облицованы глянцевой плёнкой ПВХ белого цвета — она защищает мебель при повышенной влажности. Вы оцените лёгкость и простоту ухода.</t>
  </si>
  <si>
    <t>Шкаф-зеркало Бабочка 50С белый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</si>
  <si>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Шкаф-зеркало Бабочка 60С белый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</si>
  <si>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Шкаф-зеркало Бергамо 60С белый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</si>
  <si>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Шкаф-зеркало Капучино NEW 65С венге темный/белый левый оригинальное решение для ванной комнаты. С помощью него вы сможете следить за внешним видом и иметь всё необходимое под рукой. Деревянное отделение со стеклянной полочкой пригодится для надёжного размещения косметических средств. Также конструкция дополнена лампой: она расположена сверху.
В комплект входят навесы с саморезами, служащими для крепления модели на стену. Метки на обратной стороне освободят вас от лишних забот и облегчат монтирование.</t>
  </si>
  <si>
    <t>Шкаф-зеркало Ливиньо 60С белыйстильное и практичное приобретение для вашей ванной комнаты. Как показано на фото, данная модель выполняет функции шкафа для гигиенических принадлежностей.
Корпус выполнен из влагостойкой ЛДСП, кромка — из ПВХ. Фасады сделаны из МДФ и облицованы глянцевой плёнкой ПВХ белого цвета — она защищает мебель при повышенной влажности. Вы оцените лёгкость и простоту ухода.</t>
  </si>
  <si>
    <t>Шкаф-зеркало Лилия 76С белый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</si>
  <si>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Шкаф-зеркало Модерн 60С LED изготовлен из ЛДСП и имеет 2 стеклянные дверцы. Выполнен в белом цвете и оборудован подсветкой LED. Размеры шкафа:&lt;ul&gt;&lt;li&gt;ширина - 600 мм;&lt;/li&gt;&lt;li&gt;высота - 819 мм;&lt;/li&gt;&lt;li&gt;глубина - 146 мм.&lt;/li&gt;&lt;/ul&gt;</t>
  </si>
  <si>
    <t>Шкаф-зеркало Модерн 70С имеет 2 зеркальные дверцы и подсведку LED. Корпус шкафа изготовлен из ЛДСП. Цвет: белый. Габариты изделия:&lt;ul&gt;&lt;li&gt;ширина - 700 мм;&lt;/li&gt;&lt;li&gt;высота - 819 мм;&lt;/li&gt;&lt;li&gt;глубина - 146 мм.&lt;/li&gt;&lt;/ul&gt;.</t>
  </si>
  <si>
    <t>Шкаф-зеркало Модерн 70С белый  Glass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</si>
  <si>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Шкаф-зеркало Модерн 60С белый привлекательная деталь, которая поможет воплотить вашу интерьерную идею, создать неповторимую атмосферу в вашем доме. Окружите себя приятными мелочами, пусть они радуют глаз и дарят гармонию.</t>
  </si>
  <si>
    <t>Шкаф-зеркало Палермо 50С белыйстильное и практичное приобретение для вашей ванной комнаты. Как показано на фото, данная модель выполняет функции шкафа для гигиенических принадлежностей.
Корпус выполнен из влагостойкой ЛДСП, кромка — из ПВХ. Фасады сделаны из МДФ и облицованы глянцевой плёнкой ПВХ белого цвета — она защищает мебель при повышенной влажности.</t>
  </si>
  <si>
    <t>Шкаф-зеркало Палермо 60С белый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</si>
  <si>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Шкаф-зеркало Прованс 60С ясень белый стильное и практичное приобретение для вашей ванной комнаты. Как показано на фото, данная модель выполняет функции шкафа для гигиенических принадлежностей.
Корпус выполнен из влагостойкой ЛДСП, кромка — из ПВХ. Фасады сделаны из МДФ и облицованы глянцевой плёнкой ПВХ белого цвета — она защищает мебель при повышенной влажности. Вы оцените лёгкость и простоту ухода.</t>
  </si>
  <si>
    <t>Шкаф-зеркало Прованс 85С белый ясень стильное и практичное приобретение для вашей ванной комнаты. Как показано на фото, данная модель выполняет функции шкафа для гигиенических принадлежностей.
Корпус выполнен из влагостойкой ЛДСП, кромка — из ПВХ. Фасады сделаны из МДФ и облицованы глянцевой плёнкой ПВХ белого цвета — она защищает мебель при повышенной влажности. Вы оцените лёгкость и простоту ухода.</t>
  </si>
  <si>
    <t>Шкаф-зеркало Соло 60С белый правый стильное и практичное приобретение для вашей ванной комнаты. Как показано на фото, данная модель выполняет функции шкафа для гигиенических принадлежностей.
Корпус выполнен из влагостойкой ЛДСП, кромка — из ПВХ. Фасады сделаны из МДФ и облицованы глянцевой плёнкой ПВХ белого цвета — она защищает мебель при повышенной влажности. Вы оцените лёгкость и простоту ухода.</t>
  </si>
  <si>
    <t>Шкаф-зеркало Стелла 50С белый стильное и практичное приобретение для вашей ванной комнаты. Как показано на фото, данная модель выполняет функции шкафа для гигиенических принадлежностей.
Корпус выполнен из влагостойкой ЛДСП, кромка — из ПВХ. Фасады сделаны из МДФ и облицованы глянцевой плёнкой ПВХ белого цвета — она защищает мебель при повышенной влажности. Вы оцените лёгкость и простоту ухода.</t>
  </si>
  <si>
    <t>Шкаф-зеркало Флокс 60С белый правый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</si>
  <si>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Шкаф-зеркало Штрокс 60С венге темный правый стильное и практичное приобретение для вашей ванной комнаты. Как показано на фото, данная модель выполняет функции шкафа для гигиенических принадлежностей.
Корпус выполнен из влагостойкой ЛДСП, кромка — из ПВХ. Фасады сделаны из МДФ и облицованы глянцевой плёнкой ПВХ белого цвета — она защищает мебель при повышенной влажности. Вы оцените лёгкость и простоту ухода.</t>
  </si>
  <si>
    <t>Шкаф-пенал Бабочка 30 DB2 белый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</si>
  <si>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Шкаф-пенал Ливиньо 30 белый стильное и практичное приобретение для ванной комнаты. Как показано на фото, данная модель выполняет функции шкафа для гигиенических принадлежностей.
Корпус выполнен из влагостойкой ЛДСП, кромка — из ПВХ. Фасады сделаны из МДФ и облицованы глянцевой плёнкой ПВХ белого цвета — она защищает мебель при повышенной влажности. Вы оцените лёгкость и простоту ухода.</t>
  </si>
  <si>
    <t>Шкаф-пенал Модерн 35 белый/дуб Бардолино стильное и практичное приобретение для ванной комнаты. Как показано на фото, данная модель выполняет функции шкафа для гигиенических принадлежностей.
Корпус выполнен из влагостойкой ЛДСП, кромка — из ПВХ. Фасады сделаны из МДФ и облицованы глянцевой плёнкой ПВХ белого цвета — она защищает мебель при повышенной влажности. Вы оцените лёгкость и простоту ухода.</t>
  </si>
  <si>
    <t>Шкаф-пенал Модерн 35 дуб Бардолино стильное и практичное приобретение для ванной комнаты.
Фасады выполнены из МДФ, корпус из ЛДСП.</t>
  </si>
  <si>
    <t>Шкаф-пенал Палермо 30 белый стильное и практичное приобретение для ванной комнаты. Как показано на фото, данная модель выполняет функции шкафа для гигиенических принадлежностей.
Корпус выполнен из влагостойкой ЛДСП, кромка — из ПВХ. Фасады сделаны из МДФ и облицованы глянцевой плёнкой ПВХ белого цвета — она защищает мебель при повышенной влажности. Вы оцените лёгкость и простоту ухода.</t>
  </si>
  <si>
    <t>Шкаф-пенал Прованс 30 DB2 ясень белый Glass стильное и практичное приобретение для ванной комнаты. Как показано на фото, данная модель выполняет функции шкафа для гигиенических принадлежностей.
Корпус выполнен из влагостойкой ЛДСП, кромка — из ПВХ. Фасады сделаны из МДФ и облицованы глянцевой плёнкой ПВХ белого цвета — она защищает мебель при повышенной влажности. Вы оцените лёгкость и простоту ухода.</t>
  </si>
  <si>
    <t>Шкаф-пенал Ясень 30 DВ3 белый СВ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</si>
  <si>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Шкаф-полупенал  30 DВ1 с фрезой белый СВ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</si>
  <si>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Зеркало Пион 50 белый стильное и практичное приобретение для вашей ванной комнаты. Как показано на фото, данная модель выполняет функции шкафа для гигиенических принадлежностей.
Корпус выполнен из влагостойкой ЛДСП, кромка — из ПВХ. Фасады сделаны из МДФ и облицованы глянцевой плёнкой ПВХ белого цвета — она защищает мебель при повышенной влажности. Вы оцените лёгкость и простоту ухода.</t>
  </si>
  <si>
    <t>Зеркало Модерн/Даллас 60 белый привлекательная деталь, которая поможет воплотить вашу интерьерную идею, создать неповторимую атмосферу в вашем доме. Окружите себя приятными мелочами, пусть они радуют глаз и дарят гармонию.</t>
  </si>
  <si>
    <t>Зеркало Модерн/Даллас 60 имеет основании из ЛДСП и цвет светлого бетона. Размеры зеркала:&lt;ul&gt;&lt;li&gt;ширина - 600 мм;&lt;/li&gt;&lt;li&gt;высота - 700 мм;&lt;/li&gt;&lt;li&gt;глубина - 126 мм.&lt;/li&gt;&lt;/ul&gt;</t>
  </si>
  <si>
    <t>Зеркало Модерн/Сиэтл 60 имеет основании из ЛДСП и цвет дуб Сонома. Размеры зеркала:&lt;ul&gt;&lt;li&gt;ширина - 600 мм;&lt;/li&gt;&lt;li&gt;высота - 700 мм;&lt;/li&gt;&lt;li&gt;глубина - 126 мм.&lt;/li&gt;&lt;/ul&gt;</t>
  </si>
  <si>
    <t>Тумба Пион 55 (Уют 55) белый (без умывальника)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</si>
  <si>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Тумба Сиэтл 60 (Калипсо 60) DB1 белый (без умывальника)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</si>
  <si>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Тумба Сиэтл 60 (Калипсо 60) DB2 белый (без умывальника)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</si>
  <si>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Тумба Сиэтл 70 (Фостер 70) DB2 белый (без умывальника)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</si>
  <si>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Тумба Сиэтл 90 (Бета 90) DB2 белый (без умывальника) 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</si>
  <si>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Тумба Даллас 60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</si>
  <si>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Тумба Сиэтл 60 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</si>
  <si>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Зеркало Модерн/Даллас 70 цвета светлого бетона имеет основание из ЛДСП. Габариты изделия:&lt;ul&gt;&lt;li&gt;ширина - 666 мм;&lt;/li&gt;&lt;li&gt;высота - 629 мм;&lt;/li&gt;&lt;li&gt;глубина - 126 мм.&lt;/li&gt;&lt;/ul&gt;.</t>
  </si>
  <si>
    <t>Зеркало Модерн/Сиэтл 70 цвета дуб Сонома имеет основание из ЛДСП. Габариты изделия:&lt;ul&gt;&lt;li&gt;ширина - 666 мм;&lt;/li&gt;&lt;li&gt;высота - 629 мм;&lt;/li&gt;&lt;li&gt;глубина - 126 мм.&lt;/li&gt;&lt;/ul&gt;.</t>
  </si>
  <si>
    <t>Тумба Сиэтл 70 DB2 имеет 2 выкатных ящика. Фасады выполнены МДФ, корпус из ЛДСП. Цвет: дуб Сонома. Комплектуется умывальником Фостер 70. Умывальник приобретается отдельно.
Габариты изделия:&lt;ul&gt;&lt;li&gt;ширина - 675 мм;&lt;/li&gt;&lt;li&gt;высота - 520 мм;&lt;/li&gt;&lt;li&gt;глубина - 426 мм.&lt;/li&gt;&lt;/ul&gt;</t>
  </si>
  <si>
    <t>Шкаф-зеркало Гладиолус 45С белый привлекательная деталь, которая поможет воплотить вашу интерьерную идею, создать неповторимую атмосферу в вашем доме. Окружите себя приятными мелочами, пусть они радуют глаз и дарят гармонию.</t>
  </si>
  <si>
    <t>Шкаф-зеркало Пион 50С белый правый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</si>
  <si>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Шкаф-зеркало Пион 60С белый В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</si>
  <si>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Шкаф-зеркало Пион 60С белыйлевый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</si>
  <si>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Шкаф-зеркалоПион 60С белый правый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</si>
  <si>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Шкаф-зеркало Сиэтл 70/80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</si>
  <si>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Шкаф-зеркало Сиэтл 90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</si>
  <si>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Шкаф-зеркало Флокс 60С белый левый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</si>
  <si>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Шкаф-пенал Капучино NEW 30 DВ2 венге темный/белый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</si>
  <si>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Шкаф-пенал Сиэтл 30 белый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</si>
  <si>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Кронштейн для монтажа раковин Даллас 1000-1300мм</t>
  </si>
  <si>
    <t>Зеркала Модерн 1000-1300мм выполнены из ламинированного ДСП. Зеркала универсальные, могут комплектоваться с любой мебелью в белом цвете</t>
  </si>
  <si>
    <t>Шкаф-зеркало Пион 50 белый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</t>
  </si>
  <si>
    <t>Умывальники Даллас изготовлены из сантехнической керамики, имеют белоснежную поверхность, современные формы и удобное крыло справа или слева для размещения любых необходимых аксессуаров для ванной комнаты. Умывальники могут устанавливаться на тумбы Модерн 375-680мм, либо самостоятельно на кронштейнах</t>
  </si>
  <si>
    <t>Тумбы Модерн 375-680мм изготовлены специально для монтажа с умывальниками Даллас 1000-1300мм. Вместе они предсталяют из себя великолепный комплект, в который отлично вписывается стиральная машина. С таким комплектом ванная комната приорибритает стильный внешний вид, а также место для ваших аксессуаров для ванной комнаты и местом для хранения. В ассортименте тумбы с дверцами и полочкой внутри, а также варианты с ящиками. На любой вкус и кошелек.</t>
  </si>
  <si>
    <t>шкаф-пенал Модерн 30 белый</t>
  </si>
  <si>
    <t>шкаф-пенал Модерн 30 со Glass белый</t>
  </si>
  <si>
    <t>тумба Бостон 60 (Фостер 60) DB2 бетон светлый (подвесной) без умывальника</t>
  </si>
  <si>
    <t>тумба Бостон 70 (Фостер 70) DB2 бетон светлый (подвесной) без умывальника</t>
  </si>
  <si>
    <t>шкаф навесной Дуб 40 белый</t>
  </si>
  <si>
    <t>тумба Сиэтл 60 (Фостер 60) DB2 дуб Сонома (напольный) без умывальника</t>
  </si>
  <si>
    <t>тумба Сиэтл 70 (Фостер 70) DB2 дуб Сонома (напольный) без умывальника</t>
  </si>
  <si>
    <t>тумба Даллас 60 (Фостер 60) DB2 бетон светлый (напольный) без умывальника</t>
  </si>
  <si>
    <t>тумба Даллас 60 (Фостер 60) бетон светлый (напольный) без умывальника</t>
  </si>
  <si>
    <t>тумба Даллас 70 (Фостер 70) DB2 бетон светлый (напольный) без умывальника</t>
  </si>
  <si>
    <t>тумба Даллас 70 (Фостер 70) бетон светлый (напольный) без умывальника</t>
  </si>
  <si>
    <t>ждем заведения в 1С</t>
  </si>
  <si>
    <t>новинки, ждем цены</t>
  </si>
  <si>
    <t>Белый</t>
  </si>
  <si>
    <t>Бетон светлый</t>
  </si>
  <si>
    <t>Дуб сонома</t>
  </si>
  <si>
    <t>Пенал Модерн выполнен из влагостойких материалов, имеет стильный дизайн и много места для хранения: открытая полка по центру и два шкафчика с дверцей сверху и снизу</t>
  </si>
  <si>
    <t>Пенал Модерн со стеклом выполнен из влагостойких материалов, имеет стильный дизайн и много места для хранения: открытая полка по центру и два шкафчика с дверцей сверху и снизу</t>
  </si>
  <si>
    <t xml:space="preserve">Тумба Бостон 60 DB2 имеет 2 выкатных ящика. Фасады выполнены МДФ, корпус из ЛДСП. Цвет: светлый бетон. Комплектуется умывальником Фостер 60. Умывальник приобретается отдельно. </t>
  </si>
  <si>
    <t xml:space="preserve">Тумба Бостон 70 DB2 имеет 2 выкатных ящика. Фасады выполнены МДФ, корпус из ЛДСП. Цвет: светлый бетон. Комплектуется умывальником Фостер 70. Умывальник приобретается отдельно. </t>
  </si>
  <si>
    <t>Шкаф навесной Дуб 40 белый стильное и практичное приобретение для ванной комнаты. Как показано на фото, данная модель выполняет функции шкафа для гигиенических принадлежностей.
Корпус выполнен из влагостойкой ЛДСП, кромка — из ПВХ. Фасады сделаны из МДФ и облицованы глянцевой плёнкой ПВХ белого цвета — она защищает мебель при повышенной влажности. Вы оцените лёгкость и простоту ухода.</t>
  </si>
  <si>
    <t>Тумба Сиэтл 60 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 Цвет дуба Сонома имеет приятный теплый цвет и фактуру. Наслаждайтесь вашей новой ванной комнатой!</t>
  </si>
  <si>
    <t>Тумба Сиэтл 70  прекрасно впишется в интерьер ванной комнаты. Изделие выполнено из влагостойких материалов, которые надолго сохраняют первозданный внешний вид. Теперь хранить гигиенические принадлежности и поддерживать порядок будет легко и просто! Цвет дуба Сонома имеет приятный теплый цвет и фактуру. Наслаждайтесь вашей новой ванной комнатой!</t>
  </si>
  <si>
    <t>Тумба Даллас в светлом бетоне прекрасно впишется в интерьер ванной комнаты, особенно в стиле LOFT. Изделие выполнено из влагостойких материалов, которые надолго сохраняют первозданный внешний вид. Стильный современный дизайн, места для хранения ванных принадлежностей порадуют любую хохяку</t>
  </si>
  <si>
    <t>новинки</t>
  </si>
  <si>
    <t>MFR00000WT</t>
  </si>
  <si>
    <t>660/620</t>
  </si>
  <si>
    <t>610/563</t>
  </si>
  <si>
    <t>MFR85678WT</t>
  </si>
  <si>
    <t>MFR85679WT</t>
  </si>
  <si>
    <t>MFR85680BT</t>
  </si>
  <si>
    <t>MFR85685BT</t>
  </si>
  <si>
    <t>MFR85686BT</t>
  </si>
  <si>
    <t>MFR85683SO</t>
  </si>
  <si>
    <t>MFR85681BT</t>
  </si>
  <si>
    <t>MFR85687BT</t>
  </si>
  <si>
    <t>MFR85688BT</t>
  </si>
  <si>
    <t>MFR85684SO</t>
  </si>
  <si>
    <t>https://disk.yandex.ru/d/b2fwBSnW9a5Ruw</t>
  </si>
</sst>
</file>

<file path=xl/styles.xml><?xml version="1.0" encoding="utf-8"?>
<styleSheet xmlns="http://schemas.openxmlformats.org/spreadsheetml/2006/main">
  <numFmts count="3">
    <numFmt numFmtId="164" formatCode="0&quot;      &quot;"/>
    <numFmt numFmtId="165" formatCode="#,##0&quot; руб.&quot;"/>
    <numFmt numFmtId="166" formatCode="0.000"/>
  </numFmts>
  <fonts count="10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8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41">
    <xf numFmtId="0" fontId="0" fillId="0" borderId="0" xfId="0"/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Fill="1"/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right" vertical="top"/>
    </xf>
    <xf numFmtId="166" fontId="4" fillId="0" borderId="1" xfId="1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0" fontId="2" fillId="3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5" fillId="0" borderId="0" xfId="2" applyAlignment="1" applyProtection="1">
      <alignment wrapText="1"/>
    </xf>
    <xf numFmtId="0" fontId="7" fillId="0" borderId="0" xfId="0" applyFont="1" applyAlignment="1">
      <alignment wrapText="1"/>
    </xf>
    <xf numFmtId="165" fontId="2" fillId="4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5" fillId="0" borderId="1" xfId="2" applyFill="1" applyBorder="1" applyAlignment="1" applyProtection="1">
      <alignment wrapText="1"/>
    </xf>
    <xf numFmtId="166" fontId="4" fillId="0" borderId="1" xfId="3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wrapText="1"/>
    </xf>
    <xf numFmtId="166" fontId="4" fillId="0" borderId="1" xfId="0" applyNumberFormat="1" applyFont="1" applyFill="1" applyBorder="1" applyAlignment="1">
      <alignment vertical="top"/>
    </xf>
    <xf numFmtId="166" fontId="4" fillId="0" borderId="1" xfId="1" applyNumberFormat="1" applyFont="1" applyFill="1" applyBorder="1" applyAlignment="1">
      <alignment vertical="top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</cellXfs>
  <cellStyles count="4">
    <cellStyle name="Гиперссылка" xfId="2" builtinId="8"/>
    <cellStyle name="Обычный" xfId="0" builtinId="0"/>
    <cellStyle name="Обычный_TDSheet" xfId="3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rsanit.ru/catalog/3d-be/rakoviny-i-pedestaly/rakoviny/rakovina-vstraivaemaya-como-90/" TargetMode="External"/><Relationship Id="rId13" Type="http://schemas.openxmlformats.org/officeDocument/2006/relationships/hyperlink" Target="https://disk.yandex.ru/d/wh_gTzbbrPkWWQ" TargetMode="External"/><Relationship Id="rId3" Type="http://schemas.openxmlformats.org/officeDocument/2006/relationships/hyperlink" Target="http://imageprice.sanriks.ru/image/d5a3be20-a408-11eb-934f-0cc47a046593.jpeg" TargetMode="External"/><Relationship Id="rId7" Type="http://schemas.openxmlformats.org/officeDocument/2006/relationships/hyperlink" Target="http://imageprice.sanriks.ru/image/03e4728c-5bd2-11eb-934f-0cc47a046593.jpeg" TargetMode="External"/><Relationship Id="rId12" Type="http://schemas.openxmlformats.org/officeDocument/2006/relationships/hyperlink" Target="https://disk.yandex.ru/i/I9KrWaEzC-Klpw" TargetMode="External"/><Relationship Id="rId2" Type="http://schemas.openxmlformats.org/officeDocument/2006/relationships/hyperlink" Target="https://disk.yandex.ru/d/Fv5bZ1_YLemK-A" TargetMode="External"/><Relationship Id="rId1" Type="http://schemas.openxmlformats.org/officeDocument/2006/relationships/hyperlink" Target="http://imageprice.sanriks.ru/image/5d7ff574-d4b2-11eb-934f-0cc47a046593.jpeg" TargetMode="External"/><Relationship Id="rId6" Type="http://schemas.openxmlformats.org/officeDocument/2006/relationships/hyperlink" Target="http://imageprice.sanriks.ru/image/0ae0804e-ab4f-11e8-a520-0cc47a046593.jpeg" TargetMode="External"/><Relationship Id="rId11" Type="http://schemas.openxmlformats.org/officeDocument/2006/relationships/hyperlink" Target="https://kirovit.com/product/410" TargetMode="External"/><Relationship Id="rId5" Type="http://schemas.openxmlformats.org/officeDocument/2006/relationships/hyperlink" Target="http://imageprice.sanriks.ru/image/15620222-4363-11eb-934f-0cc47a046593.jpeg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kirovit.com/product/411" TargetMode="External"/><Relationship Id="rId4" Type="http://schemas.openxmlformats.org/officeDocument/2006/relationships/hyperlink" Target="http://imageprice.sanriks.ru/image/d8bdfd19-80a0-11e6-bfb2-0cc47a046593.jpeg" TargetMode="External"/><Relationship Id="rId9" Type="http://schemas.openxmlformats.org/officeDocument/2006/relationships/hyperlink" Target="https://cersanit.ru/catalog/3d-be/rakoviny-i-pedestaly/rakoviny/rakovina-vstraivaemaya-como-40/" TargetMode="External"/><Relationship Id="rId14" Type="http://schemas.openxmlformats.org/officeDocument/2006/relationships/hyperlink" Target="https://disk.yandex.ru/d/b2fwBSnW9a5Ru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3"/>
  <sheetViews>
    <sheetView tabSelected="1" workbookViewId="0">
      <selection activeCell="D2" sqref="D2:D3"/>
    </sheetView>
  </sheetViews>
  <sheetFormatPr defaultRowHeight="15"/>
  <cols>
    <col min="1" max="2" width="9.140625" style="8"/>
    <col min="3" max="3" width="33.85546875" style="8" customWidth="1"/>
    <col min="4" max="4" width="11.5703125" style="8" customWidth="1"/>
    <col min="5" max="7" width="9.140625" style="8" customWidth="1"/>
    <col min="8" max="8" width="14.28515625" style="8" customWidth="1"/>
    <col min="9" max="10" width="9.140625" style="8" customWidth="1"/>
    <col min="11" max="11" width="12.7109375" style="15" customWidth="1"/>
    <col min="12" max="12" width="9.140625" style="8" customWidth="1"/>
    <col min="13" max="16" width="9.140625" style="18" customWidth="1"/>
    <col min="17" max="18" width="9.140625" style="8" customWidth="1"/>
    <col min="19" max="19" width="31" style="8" customWidth="1"/>
    <col min="20" max="20" width="58.7109375" style="23" customWidth="1"/>
  </cols>
  <sheetData>
    <row r="1" spans="1:20" ht="60">
      <c r="C1" s="25" t="s">
        <v>442</v>
      </c>
      <c r="D1" s="24" t="s">
        <v>579</v>
      </c>
    </row>
    <row r="2" spans="1:20" s="21" customFormat="1" ht="15" customHeight="1">
      <c r="A2" s="38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38" t="s">
        <v>6</v>
      </c>
      <c r="H2" s="38" t="s">
        <v>7</v>
      </c>
      <c r="I2" s="38" t="s">
        <v>8</v>
      </c>
      <c r="J2" s="38" t="s">
        <v>9</v>
      </c>
      <c r="K2" s="38" t="s">
        <v>10</v>
      </c>
      <c r="L2" s="38" t="s">
        <v>11</v>
      </c>
      <c r="M2" s="38" t="s">
        <v>12</v>
      </c>
      <c r="N2" s="38" t="s">
        <v>13</v>
      </c>
      <c r="O2" s="38" t="s">
        <v>14</v>
      </c>
      <c r="P2" s="38" t="s">
        <v>15</v>
      </c>
      <c r="Q2" s="38" t="s">
        <v>16</v>
      </c>
      <c r="R2" s="38" t="s">
        <v>17</v>
      </c>
      <c r="S2" s="38" t="s">
        <v>106</v>
      </c>
      <c r="T2" s="39" t="s">
        <v>426</v>
      </c>
    </row>
    <row r="3" spans="1:20" s="21" customFormat="1" ht="53.25" customHeight="1">
      <c r="A3" s="38"/>
      <c r="B3" s="38"/>
      <c r="C3" s="38"/>
      <c r="D3" s="38"/>
      <c r="E3" s="38"/>
      <c r="F3" s="38" t="s">
        <v>5</v>
      </c>
      <c r="G3" s="38" t="s">
        <v>6</v>
      </c>
      <c r="H3" s="38" t="s">
        <v>7</v>
      </c>
      <c r="I3" s="38" t="s">
        <v>8</v>
      </c>
      <c r="J3" s="38"/>
      <c r="K3" s="38"/>
      <c r="L3" s="38"/>
      <c r="M3" s="38"/>
      <c r="N3" s="38"/>
      <c r="O3" s="38"/>
      <c r="P3" s="38"/>
      <c r="Q3" s="38"/>
      <c r="R3" s="38"/>
      <c r="S3" s="38"/>
      <c r="T3" s="40"/>
    </row>
    <row r="4" spans="1:20" s="10" customFormat="1" ht="23.25" customHeight="1">
      <c r="A4" s="1">
        <v>79419</v>
      </c>
      <c r="B4" s="2" t="s">
        <v>190</v>
      </c>
      <c r="C4" s="5" t="s">
        <v>19</v>
      </c>
      <c r="D4" s="3">
        <v>6793.94</v>
      </c>
      <c r="E4" s="9" t="s">
        <v>94</v>
      </c>
      <c r="F4" s="20">
        <v>13.8</v>
      </c>
      <c r="G4" s="20">
        <v>2.5999999999999999E-2</v>
      </c>
      <c r="H4" s="12">
        <v>4680001524017</v>
      </c>
      <c r="I4" s="9" t="s">
        <v>95</v>
      </c>
      <c r="J4" s="9" t="s">
        <v>96</v>
      </c>
      <c r="K4" s="14" t="s">
        <v>104</v>
      </c>
      <c r="L4" s="9" t="s">
        <v>97</v>
      </c>
      <c r="M4" s="17">
        <v>430</v>
      </c>
      <c r="N4" s="17">
        <v>430</v>
      </c>
      <c r="O4" s="17">
        <v>730</v>
      </c>
      <c r="P4" s="17" t="s">
        <v>102</v>
      </c>
      <c r="Q4" s="9" t="s">
        <v>102</v>
      </c>
      <c r="R4" s="9" t="s">
        <v>103</v>
      </c>
      <c r="S4" s="9" t="s">
        <v>108</v>
      </c>
      <c r="T4" s="9" t="s">
        <v>443</v>
      </c>
    </row>
    <row r="5" spans="1:20" s="10" customFormat="1" ht="23.25" customHeight="1">
      <c r="A5" s="1">
        <v>79428</v>
      </c>
      <c r="B5" s="2" t="s">
        <v>191</v>
      </c>
      <c r="C5" s="5" t="s">
        <v>439</v>
      </c>
      <c r="D5" s="3">
        <v>4447.68</v>
      </c>
      <c r="E5" s="9" t="s">
        <v>94</v>
      </c>
      <c r="F5" s="20">
        <v>9.9700000000000006</v>
      </c>
      <c r="G5" s="20">
        <v>7.5999999999999998E-2</v>
      </c>
      <c r="H5" s="12">
        <v>4680001524024</v>
      </c>
      <c r="I5" s="9" t="s">
        <v>95</v>
      </c>
      <c r="J5" s="9" t="s">
        <v>96</v>
      </c>
      <c r="K5" s="14" t="s">
        <v>105</v>
      </c>
      <c r="L5" s="9" t="s">
        <v>97</v>
      </c>
      <c r="M5" s="17">
        <v>505</v>
      </c>
      <c r="N5" s="17">
        <v>170</v>
      </c>
      <c r="O5" s="17">
        <v>735</v>
      </c>
      <c r="P5" s="17" t="s">
        <v>102</v>
      </c>
      <c r="Q5" s="9" t="s">
        <v>102</v>
      </c>
      <c r="R5" s="9" t="s">
        <v>103</v>
      </c>
      <c r="S5" s="9" t="s">
        <v>440</v>
      </c>
      <c r="T5" s="9" t="s">
        <v>512</v>
      </c>
    </row>
    <row r="6" spans="1:20" s="10" customFormat="1" ht="23.25" customHeight="1">
      <c r="A6" s="1">
        <v>79474</v>
      </c>
      <c r="B6" s="2" t="s">
        <v>192</v>
      </c>
      <c r="C6" s="5" t="s">
        <v>35</v>
      </c>
      <c r="D6" s="3">
        <v>4555.97</v>
      </c>
      <c r="E6" s="9" t="s">
        <v>94</v>
      </c>
      <c r="F6" s="20">
        <v>11.25</v>
      </c>
      <c r="G6" s="20">
        <v>2.1999999999999999E-2</v>
      </c>
      <c r="H6" s="28">
        <v>4680001524789</v>
      </c>
      <c r="I6" s="9" t="s">
        <v>95</v>
      </c>
      <c r="J6" s="9" t="s">
        <v>96</v>
      </c>
      <c r="K6" s="14" t="s">
        <v>105</v>
      </c>
      <c r="L6" s="9" t="s">
        <v>97</v>
      </c>
      <c r="M6" s="17">
        <v>625</v>
      </c>
      <c r="N6" s="17">
        <v>200</v>
      </c>
      <c r="O6" s="17">
        <v>700</v>
      </c>
      <c r="P6" s="17" t="s">
        <v>102</v>
      </c>
      <c r="Q6" s="9" t="s">
        <v>102</v>
      </c>
      <c r="R6" s="9" t="s">
        <v>103</v>
      </c>
      <c r="S6" s="9" t="s">
        <v>125</v>
      </c>
      <c r="T6" s="9" t="s">
        <v>513</v>
      </c>
    </row>
    <row r="7" spans="1:20" s="10" customFormat="1" ht="23.25" customHeight="1">
      <c r="A7" s="1">
        <v>79624</v>
      </c>
      <c r="B7" s="2" t="s">
        <v>278</v>
      </c>
      <c r="C7" s="5" t="s">
        <v>284</v>
      </c>
      <c r="D7" s="3">
        <v>4028.65</v>
      </c>
      <c r="E7" s="9" t="s">
        <v>94</v>
      </c>
      <c r="F7" s="20">
        <v>11.25</v>
      </c>
      <c r="G7" s="20">
        <v>2.1999999999999999E-2</v>
      </c>
      <c r="H7" s="12">
        <v>4680001526042</v>
      </c>
      <c r="I7" s="9" t="s">
        <v>95</v>
      </c>
      <c r="J7" s="9" t="s">
        <v>96</v>
      </c>
      <c r="K7" s="14" t="s">
        <v>104</v>
      </c>
      <c r="L7" s="9" t="s">
        <v>279</v>
      </c>
      <c r="M7" s="17">
        <v>600</v>
      </c>
      <c r="N7" s="17">
        <v>126</v>
      </c>
      <c r="O7" s="17">
        <v>700</v>
      </c>
      <c r="P7" s="17" t="s">
        <v>102</v>
      </c>
      <c r="Q7" s="9" t="s">
        <v>102</v>
      </c>
      <c r="R7" s="9" t="s">
        <v>103</v>
      </c>
      <c r="S7" s="9" t="s">
        <v>280</v>
      </c>
      <c r="T7" s="9" t="s">
        <v>514</v>
      </c>
    </row>
    <row r="8" spans="1:20" s="10" customFormat="1" ht="23.25" customHeight="1">
      <c r="A8" s="1">
        <v>79621</v>
      </c>
      <c r="B8" s="2" t="s">
        <v>281</v>
      </c>
      <c r="C8" s="5" t="s">
        <v>285</v>
      </c>
      <c r="D8" s="3">
        <v>4028.65</v>
      </c>
      <c r="E8" s="9" t="s">
        <v>94</v>
      </c>
      <c r="F8" s="20">
        <v>11.25</v>
      </c>
      <c r="G8" s="20">
        <v>2.1999999999999999E-2</v>
      </c>
      <c r="H8" s="12">
        <v>4680001526080</v>
      </c>
      <c r="I8" s="9" t="s">
        <v>95</v>
      </c>
      <c r="J8" s="9" t="s">
        <v>96</v>
      </c>
      <c r="K8" s="14" t="s">
        <v>104</v>
      </c>
      <c r="L8" s="9" t="s">
        <v>282</v>
      </c>
      <c r="M8" s="17">
        <v>600</v>
      </c>
      <c r="N8" s="17">
        <v>126</v>
      </c>
      <c r="O8" s="17">
        <v>700</v>
      </c>
      <c r="P8" s="17" t="s">
        <v>102</v>
      </c>
      <c r="Q8" s="9" t="s">
        <v>102</v>
      </c>
      <c r="R8" s="9" t="s">
        <v>103</v>
      </c>
      <c r="S8" s="9" t="s">
        <v>283</v>
      </c>
      <c r="T8" s="9" t="s">
        <v>515</v>
      </c>
    </row>
    <row r="9" spans="1:20" s="10" customFormat="1" ht="23.25" customHeight="1">
      <c r="A9" s="1">
        <v>79615</v>
      </c>
      <c r="B9" s="2" t="s">
        <v>193</v>
      </c>
      <c r="C9" s="5" t="s">
        <v>36</v>
      </c>
      <c r="D9" s="3">
        <v>4028.65</v>
      </c>
      <c r="E9" s="9" t="s">
        <v>94</v>
      </c>
      <c r="F9" s="20">
        <v>11.25</v>
      </c>
      <c r="G9" s="20">
        <v>2.1999999999999999E-2</v>
      </c>
      <c r="H9" s="12">
        <v>4680001525229</v>
      </c>
      <c r="I9" s="9" t="s">
        <v>95</v>
      </c>
      <c r="J9" s="9" t="s">
        <v>96</v>
      </c>
      <c r="K9" s="14" t="s">
        <v>104</v>
      </c>
      <c r="L9" s="9" t="s">
        <v>99</v>
      </c>
      <c r="M9" s="17">
        <v>600</v>
      </c>
      <c r="N9" s="17">
        <v>126</v>
      </c>
      <c r="O9" s="17">
        <v>700</v>
      </c>
      <c r="P9" s="17" t="s">
        <v>102</v>
      </c>
      <c r="Q9" s="9" t="s">
        <v>102</v>
      </c>
      <c r="R9" s="9" t="s">
        <v>103</v>
      </c>
      <c r="S9" s="9" t="s">
        <v>126</v>
      </c>
      <c r="T9" s="9" t="s">
        <v>444</v>
      </c>
    </row>
    <row r="10" spans="1:20" s="10" customFormat="1" ht="23.25" customHeight="1">
      <c r="A10" s="1">
        <v>79619</v>
      </c>
      <c r="B10" s="2" t="s">
        <v>194</v>
      </c>
      <c r="C10" s="5" t="s">
        <v>67</v>
      </c>
      <c r="D10" s="3">
        <v>4028.65</v>
      </c>
      <c r="E10" s="9" t="s">
        <v>94</v>
      </c>
      <c r="F10" s="20">
        <v>12</v>
      </c>
      <c r="G10" s="20">
        <v>3.2000000000000001E-2</v>
      </c>
      <c r="H10" s="12">
        <v>4680001525236</v>
      </c>
      <c r="I10" s="9" t="s">
        <v>95</v>
      </c>
      <c r="J10" s="9" t="s">
        <v>96</v>
      </c>
      <c r="K10" s="14" t="s">
        <v>104</v>
      </c>
      <c r="L10" s="9" t="s">
        <v>99</v>
      </c>
      <c r="M10" s="17">
        <v>666</v>
      </c>
      <c r="N10" s="17">
        <v>126</v>
      </c>
      <c r="O10" s="17">
        <v>629</v>
      </c>
      <c r="P10" s="17" t="s">
        <v>102</v>
      </c>
      <c r="Q10" s="9" t="s">
        <v>102</v>
      </c>
      <c r="R10" s="9" t="s">
        <v>103</v>
      </c>
      <c r="S10" s="9" t="s">
        <v>160</v>
      </c>
      <c r="T10" s="9" t="s">
        <v>445</v>
      </c>
    </row>
    <row r="11" spans="1:20" s="10" customFormat="1" ht="23.25" customHeight="1">
      <c r="A11" s="1">
        <v>79443</v>
      </c>
      <c r="B11" s="2" t="s">
        <v>195</v>
      </c>
      <c r="C11" s="5" t="s">
        <v>24</v>
      </c>
      <c r="D11" s="3">
        <v>6142.64</v>
      </c>
      <c r="E11" s="9" t="s">
        <v>94</v>
      </c>
      <c r="F11" s="20">
        <v>9.9700000000000006</v>
      </c>
      <c r="G11" s="20">
        <v>2.1999999999999999E-2</v>
      </c>
      <c r="H11" s="12">
        <v>4680001524499</v>
      </c>
      <c r="I11" s="9" t="s">
        <v>95</v>
      </c>
      <c r="J11" s="9" t="s">
        <v>96</v>
      </c>
      <c r="K11" s="14" t="s">
        <v>105</v>
      </c>
      <c r="L11" s="9" t="s">
        <v>98</v>
      </c>
      <c r="M11" s="17">
        <v>516</v>
      </c>
      <c r="N11" s="17">
        <v>180</v>
      </c>
      <c r="O11" s="17">
        <v>700</v>
      </c>
      <c r="P11" s="17" t="s">
        <v>102</v>
      </c>
      <c r="Q11" s="9" t="s">
        <v>103</v>
      </c>
      <c r="R11" s="9" t="s">
        <v>103</v>
      </c>
      <c r="S11" s="9" t="s">
        <v>113</v>
      </c>
      <c r="T11" s="9" t="s">
        <v>446</v>
      </c>
    </row>
    <row r="12" spans="1:20" s="10" customFormat="1" ht="23.25" customHeight="1">
      <c r="A12" s="1">
        <v>79433</v>
      </c>
      <c r="B12" s="2" t="s">
        <v>196</v>
      </c>
      <c r="C12" s="5" t="s">
        <v>27</v>
      </c>
      <c r="D12" s="3">
        <v>8824.74</v>
      </c>
      <c r="E12" s="9" t="s">
        <v>94</v>
      </c>
      <c r="F12" s="20">
        <v>13</v>
      </c>
      <c r="G12" s="20">
        <v>0.12</v>
      </c>
      <c r="H12" s="12">
        <v>4680001524277</v>
      </c>
      <c r="I12" s="9" t="s">
        <v>95</v>
      </c>
      <c r="J12" s="9" t="s">
        <v>96</v>
      </c>
      <c r="K12" s="14" t="s">
        <v>105</v>
      </c>
      <c r="L12" s="9" t="s">
        <v>97</v>
      </c>
      <c r="M12" s="17">
        <v>484</v>
      </c>
      <c r="N12" s="17">
        <v>286</v>
      </c>
      <c r="O12" s="17">
        <v>800</v>
      </c>
      <c r="P12" s="17" t="s">
        <v>102</v>
      </c>
      <c r="Q12" s="9" t="s">
        <v>102</v>
      </c>
      <c r="R12" s="9" t="s">
        <v>103</v>
      </c>
      <c r="S12" s="9" t="s">
        <v>116</v>
      </c>
      <c r="T12" s="9" t="s">
        <v>447</v>
      </c>
    </row>
    <row r="13" spans="1:20" s="10" customFormat="1" ht="23.25" customHeight="1">
      <c r="A13" s="1">
        <v>79435</v>
      </c>
      <c r="B13" s="2" t="s">
        <v>197</v>
      </c>
      <c r="C13" s="5" t="s">
        <v>38</v>
      </c>
      <c r="D13" s="3">
        <v>9334.7999999999993</v>
      </c>
      <c r="E13" s="9" t="s">
        <v>94</v>
      </c>
      <c r="F13" s="20">
        <v>16.399999999999999</v>
      </c>
      <c r="G13" s="20">
        <v>0.155</v>
      </c>
      <c r="H13" s="12">
        <v>4680001524321</v>
      </c>
      <c r="I13" s="9" t="s">
        <v>95</v>
      </c>
      <c r="J13" s="9" t="s">
        <v>96</v>
      </c>
      <c r="K13" s="14" t="s">
        <v>105</v>
      </c>
      <c r="L13" s="9" t="s">
        <v>97</v>
      </c>
      <c r="M13" s="17">
        <v>555</v>
      </c>
      <c r="N13" s="17">
        <v>346</v>
      </c>
      <c r="O13" s="17">
        <v>800</v>
      </c>
      <c r="P13" s="17" t="s">
        <v>102</v>
      </c>
      <c r="Q13" s="9" t="s">
        <v>102</v>
      </c>
      <c r="R13" s="9" t="s">
        <v>103</v>
      </c>
      <c r="S13" s="9" t="s">
        <v>128</v>
      </c>
      <c r="T13" s="9" t="s">
        <v>448</v>
      </c>
    </row>
    <row r="14" spans="1:20" s="10" customFormat="1" ht="23.25" customHeight="1">
      <c r="A14" s="1">
        <v>79430</v>
      </c>
      <c r="B14" s="2" t="s">
        <v>198</v>
      </c>
      <c r="C14" s="5" t="s">
        <v>40</v>
      </c>
      <c r="D14" s="3">
        <v>5591.78</v>
      </c>
      <c r="E14" s="9" t="s">
        <v>94</v>
      </c>
      <c r="F14" s="20">
        <v>14</v>
      </c>
      <c r="G14" s="20">
        <v>0.155</v>
      </c>
      <c r="H14" s="12">
        <v>4680001523843</v>
      </c>
      <c r="I14" s="9" t="s">
        <v>95</v>
      </c>
      <c r="J14" s="9" t="s">
        <v>96</v>
      </c>
      <c r="K14" s="14" t="s">
        <v>105</v>
      </c>
      <c r="L14" s="9" t="s">
        <v>97</v>
      </c>
      <c r="M14" s="17">
        <v>500</v>
      </c>
      <c r="N14" s="17">
        <v>306</v>
      </c>
      <c r="O14" s="17">
        <v>800</v>
      </c>
      <c r="P14" s="17" t="s">
        <v>102</v>
      </c>
      <c r="Q14" s="9" t="s">
        <v>102</v>
      </c>
      <c r="R14" s="9" t="s">
        <v>103</v>
      </c>
      <c r="S14" s="9" t="s">
        <v>130</v>
      </c>
      <c r="T14" s="9" t="s">
        <v>449</v>
      </c>
    </row>
    <row r="15" spans="1:20" s="10" customFormat="1" ht="23.25" customHeight="1">
      <c r="A15" s="1">
        <v>79431</v>
      </c>
      <c r="B15" s="2" t="s">
        <v>199</v>
      </c>
      <c r="C15" s="5" t="s">
        <v>41</v>
      </c>
      <c r="D15" s="3">
        <v>6367.06</v>
      </c>
      <c r="E15" s="9" t="s">
        <v>94</v>
      </c>
      <c r="F15" s="20">
        <v>16.3</v>
      </c>
      <c r="G15" s="20">
        <v>0.154</v>
      </c>
      <c r="H15" s="12">
        <v>4680001522594</v>
      </c>
      <c r="I15" s="9" t="s">
        <v>95</v>
      </c>
      <c r="J15" s="9" t="s">
        <v>96</v>
      </c>
      <c r="K15" s="14" t="s">
        <v>105</v>
      </c>
      <c r="L15" s="9" t="s">
        <v>97</v>
      </c>
      <c r="M15" s="17">
        <v>555</v>
      </c>
      <c r="N15" s="17">
        <v>350</v>
      </c>
      <c r="O15" s="17">
        <v>800</v>
      </c>
      <c r="P15" s="17" t="s">
        <v>102</v>
      </c>
      <c r="Q15" s="9" t="s">
        <v>102</v>
      </c>
      <c r="R15" s="9" t="s">
        <v>103</v>
      </c>
      <c r="S15" s="9" t="s">
        <v>131</v>
      </c>
      <c r="T15" s="9" t="s">
        <v>450</v>
      </c>
    </row>
    <row r="16" spans="1:20" s="10" customFormat="1" ht="23.25" customHeight="1">
      <c r="A16" s="1">
        <v>79405</v>
      </c>
      <c r="B16" s="2" t="s">
        <v>200</v>
      </c>
      <c r="C16" s="5" t="s">
        <v>20</v>
      </c>
      <c r="D16" s="3">
        <v>6914.78</v>
      </c>
      <c r="E16" s="9" t="s">
        <v>94</v>
      </c>
      <c r="F16" s="20">
        <v>11.5</v>
      </c>
      <c r="G16" s="20">
        <v>0.11899999999999999</v>
      </c>
      <c r="H16" s="12">
        <v>4680001523683</v>
      </c>
      <c r="I16" s="9" t="s">
        <v>95</v>
      </c>
      <c r="J16" s="9" t="s">
        <v>96</v>
      </c>
      <c r="K16" s="14" t="s">
        <v>105</v>
      </c>
      <c r="L16" s="9" t="s">
        <v>97</v>
      </c>
      <c r="M16" s="17">
        <v>400</v>
      </c>
      <c r="N16" s="17">
        <v>400</v>
      </c>
      <c r="O16" s="17">
        <v>700</v>
      </c>
      <c r="P16" s="17" t="s">
        <v>102</v>
      </c>
      <c r="Q16" s="9" t="s">
        <v>102</v>
      </c>
      <c r="R16" s="9" t="s">
        <v>103</v>
      </c>
      <c r="S16" s="9" t="s">
        <v>109</v>
      </c>
      <c r="T16" s="9" t="s">
        <v>451</v>
      </c>
    </row>
    <row r="17" spans="1:20" s="10" customFormat="1" ht="23.25" customHeight="1">
      <c r="A17" s="1">
        <v>79470</v>
      </c>
      <c r="B17" s="2" t="s">
        <v>201</v>
      </c>
      <c r="C17" s="5" t="s">
        <v>43</v>
      </c>
      <c r="D17" s="3">
        <v>6621.3</v>
      </c>
      <c r="E17" s="9" t="s">
        <v>94</v>
      </c>
      <c r="F17" s="20">
        <v>15.5</v>
      </c>
      <c r="G17" s="20">
        <v>0.151</v>
      </c>
      <c r="H17" s="12">
        <v>4680001523102</v>
      </c>
      <c r="I17" s="9" t="s">
        <v>95</v>
      </c>
      <c r="J17" s="9" t="s">
        <v>96</v>
      </c>
      <c r="K17" s="14" t="s">
        <v>105</v>
      </c>
      <c r="L17" s="9" t="s">
        <v>100</v>
      </c>
      <c r="M17" s="17">
        <v>605</v>
      </c>
      <c r="N17" s="17">
        <v>320</v>
      </c>
      <c r="O17" s="17">
        <v>800</v>
      </c>
      <c r="P17" s="17" t="s">
        <v>102</v>
      </c>
      <c r="Q17" s="9" t="s">
        <v>102</v>
      </c>
      <c r="R17" s="9" t="s">
        <v>103</v>
      </c>
      <c r="S17" s="9" t="s">
        <v>133</v>
      </c>
      <c r="T17" s="9" t="s">
        <v>452</v>
      </c>
    </row>
    <row r="18" spans="1:20" s="10" customFormat="1" ht="23.25" customHeight="1">
      <c r="A18" s="1">
        <v>79426</v>
      </c>
      <c r="B18" s="2" t="s">
        <v>202</v>
      </c>
      <c r="C18" s="5" t="s">
        <v>45</v>
      </c>
      <c r="D18" s="3">
        <v>5980.99</v>
      </c>
      <c r="E18" s="9" t="s">
        <v>94</v>
      </c>
      <c r="F18" s="20">
        <v>16.25</v>
      </c>
      <c r="G18" s="20">
        <v>0.158</v>
      </c>
      <c r="H18" s="12">
        <v>4680001523126</v>
      </c>
      <c r="I18" s="9" t="s">
        <v>95</v>
      </c>
      <c r="J18" s="9" t="s">
        <v>96</v>
      </c>
      <c r="K18" s="14" t="s">
        <v>105</v>
      </c>
      <c r="L18" s="9" t="s">
        <v>97</v>
      </c>
      <c r="M18" s="17">
        <v>555</v>
      </c>
      <c r="N18" s="17">
        <v>350</v>
      </c>
      <c r="O18" s="17">
        <v>800</v>
      </c>
      <c r="P18" s="17" t="s">
        <v>102</v>
      </c>
      <c r="Q18" s="9" t="s">
        <v>102</v>
      </c>
      <c r="R18" s="9" t="s">
        <v>103</v>
      </c>
      <c r="S18" s="9" t="s">
        <v>135</v>
      </c>
      <c r="T18" s="9" t="s">
        <v>453</v>
      </c>
    </row>
    <row r="19" spans="1:20" s="10" customFormat="1" ht="23.25" customHeight="1">
      <c r="A19" s="1">
        <v>79369</v>
      </c>
      <c r="B19" s="2" t="s">
        <v>203</v>
      </c>
      <c r="C19" s="5" t="s">
        <v>70</v>
      </c>
      <c r="D19" s="3">
        <v>13468.6</v>
      </c>
      <c r="E19" s="9" t="s">
        <v>94</v>
      </c>
      <c r="F19" s="20">
        <v>30.15</v>
      </c>
      <c r="G19" s="20">
        <v>0.219</v>
      </c>
      <c r="H19" s="12">
        <v>4680001523720</v>
      </c>
      <c r="I19" s="9" t="s">
        <v>95</v>
      </c>
      <c r="J19" s="9" t="s">
        <v>96</v>
      </c>
      <c r="K19" s="14" t="s">
        <v>105</v>
      </c>
      <c r="L19" s="9" t="s">
        <v>97</v>
      </c>
      <c r="M19" s="17">
        <v>728</v>
      </c>
      <c r="N19" s="17">
        <v>344</v>
      </c>
      <c r="O19" s="17">
        <v>800</v>
      </c>
      <c r="P19" s="17" t="s">
        <v>102</v>
      </c>
      <c r="Q19" s="9" t="s">
        <v>102</v>
      </c>
      <c r="R19" s="9" t="s">
        <v>103</v>
      </c>
      <c r="S19" s="9" t="s">
        <v>163</v>
      </c>
      <c r="T19" s="9" t="s">
        <v>454</v>
      </c>
    </row>
    <row r="20" spans="1:20" s="10" customFormat="1" ht="23.25" customHeight="1">
      <c r="A20" s="1">
        <v>79452</v>
      </c>
      <c r="B20" s="2" t="s">
        <v>204</v>
      </c>
      <c r="C20" s="5" t="s">
        <v>21</v>
      </c>
      <c r="D20" s="3">
        <v>4957.74</v>
      </c>
      <c r="E20" s="9" t="s">
        <v>94</v>
      </c>
      <c r="F20" s="20">
        <v>12.85</v>
      </c>
      <c r="G20" s="20">
        <v>0.13</v>
      </c>
      <c r="H20" s="12">
        <v>4680001525526</v>
      </c>
      <c r="I20" s="9" t="s">
        <v>95</v>
      </c>
      <c r="J20" s="9" t="s">
        <v>96</v>
      </c>
      <c r="K20" s="14" t="s">
        <v>104</v>
      </c>
      <c r="L20" s="9" t="s">
        <v>97</v>
      </c>
      <c r="M20" s="17">
        <v>390</v>
      </c>
      <c r="N20" s="17">
        <v>212</v>
      </c>
      <c r="O20" s="17">
        <v>800</v>
      </c>
      <c r="P20" s="17" t="s">
        <v>102</v>
      </c>
      <c r="Q20" s="9" t="s">
        <v>102</v>
      </c>
      <c r="R20" s="9" t="s">
        <v>103</v>
      </c>
      <c r="S20" s="9" t="s">
        <v>110</v>
      </c>
      <c r="T20" s="9" t="s">
        <v>455</v>
      </c>
    </row>
    <row r="21" spans="1:20" s="10" customFormat="1" ht="23.25" customHeight="1">
      <c r="A21" s="1">
        <v>79375</v>
      </c>
      <c r="B21" s="2" t="s">
        <v>205</v>
      </c>
      <c r="C21" s="5" t="s">
        <v>22</v>
      </c>
      <c r="D21" s="3">
        <v>7054.46</v>
      </c>
      <c r="E21" s="9" t="s">
        <v>94</v>
      </c>
      <c r="F21" s="20">
        <v>18</v>
      </c>
      <c r="G21" s="20">
        <v>0.13</v>
      </c>
      <c r="H21" s="12">
        <v>4680001525519</v>
      </c>
      <c r="I21" s="9" t="s">
        <v>95</v>
      </c>
      <c r="J21" s="9" t="s">
        <v>96</v>
      </c>
      <c r="K21" s="14" t="s">
        <v>105</v>
      </c>
      <c r="L21" s="9" t="s">
        <v>97</v>
      </c>
      <c r="M21" s="17">
        <v>390</v>
      </c>
      <c r="N21" s="17">
        <v>212</v>
      </c>
      <c r="O21" s="17">
        <v>800</v>
      </c>
      <c r="P21" s="17" t="s">
        <v>102</v>
      </c>
      <c r="Q21" s="9" t="s">
        <v>102</v>
      </c>
      <c r="R21" s="9" t="s">
        <v>103</v>
      </c>
      <c r="S21" s="9" t="s">
        <v>111</v>
      </c>
      <c r="T21" s="9" t="s">
        <v>456</v>
      </c>
    </row>
    <row r="22" spans="1:20" s="10" customFormat="1" ht="23.25" customHeight="1">
      <c r="A22" s="1">
        <v>79472</v>
      </c>
      <c r="B22" s="2" t="s">
        <v>206</v>
      </c>
      <c r="C22" s="5" t="s">
        <v>48</v>
      </c>
      <c r="D22" s="3">
        <v>9424.25</v>
      </c>
      <c r="E22" s="9" t="s">
        <v>94</v>
      </c>
      <c r="F22" s="20">
        <v>25.2</v>
      </c>
      <c r="G22" s="20">
        <v>0.20399999999999999</v>
      </c>
      <c r="H22" s="12">
        <v>4680001524840</v>
      </c>
      <c r="I22" s="9" t="s">
        <v>95</v>
      </c>
      <c r="J22" s="9" t="s">
        <v>96</v>
      </c>
      <c r="K22" s="14" t="s">
        <v>105</v>
      </c>
      <c r="L22" s="9" t="s">
        <v>97</v>
      </c>
      <c r="M22" s="17">
        <v>575</v>
      </c>
      <c r="N22" s="17">
        <v>426</v>
      </c>
      <c r="O22" s="17">
        <v>800</v>
      </c>
      <c r="P22" s="17" t="s">
        <v>102</v>
      </c>
      <c r="Q22" s="9" t="s">
        <v>102</v>
      </c>
      <c r="R22" s="9" t="s">
        <v>103</v>
      </c>
      <c r="S22" s="9" t="s">
        <v>138</v>
      </c>
      <c r="T22" s="9" t="s">
        <v>457</v>
      </c>
    </row>
    <row r="23" spans="1:20" s="10" customFormat="1" ht="23.25" customHeight="1">
      <c r="A23" s="1">
        <v>79612</v>
      </c>
      <c r="B23" s="2" t="s">
        <v>207</v>
      </c>
      <c r="C23" s="5" t="s">
        <v>49</v>
      </c>
      <c r="D23" s="3">
        <v>9202.9699999999993</v>
      </c>
      <c r="E23" s="9" t="s">
        <v>94</v>
      </c>
      <c r="F23" s="20">
        <v>28.2</v>
      </c>
      <c r="G23" s="20">
        <v>0.19500000000000001</v>
      </c>
      <c r="H23" s="12">
        <v>4680001525243</v>
      </c>
      <c r="I23" s="9" t="s">
        <v>95</v>
      </c>
      <c r="J23" s="9" t="s">
        <v>96</v>
      </c>
      <c r="K23" s="14" t="s">
        <v>105</v>
      </c>
      <c r="L23" s="9" t="s">
        <v>101</v>
      </c>
      <c r="M23" s="17">
        <v>565</v>
      </c>
      <c r="N23" s="17">
        <v>400</v>
      </c>
      <c r="O23" s="17">
        <v>470</v>
      </c>
      <c r="P23" s="17" t="s">
        <v>102</v>
      </c>
      <c r="Q23" s="9" t="s">
        <v>102</v>
      </c>
      <c r="R23" s="9" t="s">
        <v>103</v>
      </c>
      <c r="S23" s="9" t="s">
        <v>139</v>
      </c>
      <c r="T23" s="9" t="s">
        <v>458</v>
      </c>
    </row>
    <row r="24" spans="1:20" s="10" customFormat="1" ht="23.25" customHeight="1">
      <c r="A24" s="1">
        <v>79613</v>
      </c>
      <c r="B24" s="2" t="s">
        <v>208</v>
      </c>
      <c r="C24" s="5" t="s">
        <v>50</v>
      </c>
      <c r="D24" s="3">
        <v>12031.03</v>
      </c>
      <c r="E24" s="9" t="s">
        <v>94</v>
      </c>
      <c r="F24" s="20">
        <v>27.2</v>
      </c>
      <c r="G24" s="20">
        <v>0.20399999999999999</v>
      </c>
      <c r="H24" s="12">
        <v>4680001525250</v>
      </c>
      <c r="I24" s="9" t="s">
        <v>95</v>
      </c>
      <c r="J24" s="9" t="s">
        <v>96</v>
      </c>
      <c r="K24" s="14" t="s">
        <v>105</v>
      </c>
      <c r="L24" s="9" t="s">
        <v>101</v>
      </c>
      <c r="M24" s="17">
        <v>565</v>
      </c>
      <c r="N24" s="17">
        <v>400</v>
      </c>
      <c r="O24" s="17">
        <v>800</v>
      </c>
      <c r="P24" s="17" t="s">
        <v>102</v>
      </c>
      <c r="Q24" s="9" t="s">
        <v>102</v>
      </c>
      <c r="R24" s="9" t="s">
        <v>103</v>
      </c>
      <c r="S24" s="9" t="s">
        <v>140</v>
      </c>
      <c r="T24" s="9" t="s">
        <v>458</v>
      </c>
    </row>
    <row r="25" spans="1:20" s="10" customFormat="1" ht="23.25" customHeight="1">
      <c r="A25" s="1">
        <v>79477</v>
      </c>
      <c r="B25" s="2" t="s">
        <v>209</v>
      </c>
      <c r="C25" s="5" t="s">
        <v>51</v>
      </c>
      <c r="D25" s="3">
        <v>7015.22</v>
      </c>
      <c r="E25" s="9" t="s">
        <v>94</v>
      </c>
      <c r="F25" s="20">
        <v>18.600000000000001</v>
      </c>
      <c r="G25" s="20">
        <v>0.187</v>
      </c>
      <c r="H25" s="12">
        <v>4680001524802</v>
      </c>
      <c r="I25" s="9" t="s">
        <v>95</v>
      </c>
      <c r="J25" s="9" t="s">
        <v>96</v>
      </c>
      <c r="K25" s="14" t="s">
        <v>105</v>
      </c>
      <c r="L25" s="9" t="s">
        <v>97</v>
      </c>
      <c r="M25" s="17">
        <v>575</v>
      </c>
      <c r="N25" s="17">
        <v>426</v>
      </c>
      <c r="O25" s="17">
        <v>800</v>
      </c>
      <c r="P25" s="17" t="s">
        <v>102</v>
      </c>
      <c r="Q25" s="9" t="s">
        <v>102</v>
      </c>
      <c r="R25" s="9" t="s">
        <v>103</v>
      </c>
      <c r="S25" s="9" t="s">
        <v>141</v>
      </c>
      <c r="T25" s="9" t="s">
        <v>459</v>
      </c>
    </row>
    <row r="26" spans="1:20" s="10" customFormat="1" ht="23.25" customHeight="1">
      <c r="A26" s="1">
        <v>79478</v>
      </c>
      <c r="B26" s="2" t="s">
        <v>210</v>
      </c>
      <c r="C26" s="5" t="s">
        <v>52</v>
      </c>
      <c r="D26" s="3">
        <v>7310.27</v>
      </c>
      <c r="E26" s="9" t="s">
        <v>94</v>
      </c>
      <c r="F26" s="20">
        <v>18.850000000000001</v>
      </c>
      <c r="G26" s="20">
        <v>0.187</v>
      </c>
      <c r="H26" s="12">
        <v>4680001524796</v>
      </c>
      <c r="I26" s="9" t="s">
        <v>95</v>
      </c>
      <c r="J26" s="9" t="s">
        <v>96</v>
      </c>
      <c r="K26" s="14" t="s">
        <v>105</v>
      </c>
      <c r="L26" s="9" t="s">
        <v>97</v>
      </c>
      <c r="M26" s="17">
        <v>575</v>
      </c>
      <c r="N26" s="17">
        <v>426</v>
      </c>
      <c r="O26" s="17">
        <v>800</v>
      </c>
      <c r="P26" s="17" t="s">
        <v>102</v>
      </c>
      <c r="Q26" s="9" t="s">
        <v>102</v>
      </c>
      <c r="R26" s="9" t="s">
        <v>103</v>
      </c>
      <c r="S26" s="9" t="s">
        <v>142</v>
      </c>
      <c r="T26" s="9" t="s">
        <v>458</v>
      </c>
    </row>
    <row r="27" spans="1:20" s="10" customFormat="1" ht="23.25" customHeight="1">
      <c r="A27" s="1">
        <v>79617</v>
      </c>
      <c r="B27" s="2" t="s">
        <v>211</v>
      </c>
      <c r="C27" s="5" t="s">
        <v>68</v>
      </c>
      <c r="D27" s="3">
        <v>12975.8</v>
      </c>
      <c r="E27" s="9" t="s">
        <v>94</v>
      </c>
      <c r="F27" s="20">
        <v>24.4</v>
      </c>
      <c r="G27" s="20">
        <v>0.126</v>
      </c>
      <c r="H27" s="12">
        <v>4680001525267</v>
      </c>
      <c r="I27" s="9" t="s">
        <v>95</v>
      </c>
      <c r="J27" s="9" t="s">
        <v>96</v>
      </c>
      <c r="K27" s="14" t="s">
        <v>104</v>
      </c>
      <c r="L27" s="9" t="s">
        <v>99</v>
      </c>
      <c r="M27" s="17">
        <v>664</v>
      </c>
      <c r="N27" s="17">
        <v>440</v>
      </c>
      <c r="O27" s="17">
        <v>480</v>
      </c>
      <c r="P27" s="17" t="s">
        <v>102</v>
      </c>
      <c r="Q27" s="9" t="s">
        <v>102</v>
      </c>
      <c r="R27" s="9" t="s">
        <v>103</v>
      </c>
      <c r="S27" s="9" t="s">
        <v>161</v>
      </c>
      <c r="T27" s="9" t="s">
        <v>460</v>
      </c>
    </row>
    <row r="28" spans="1:20" s="10" customFormat="1" ht="23.25" customHeight="1">
      <c r="A28" s="1">
        <v>79479</v>
      </c>
      <c r="B28" s="2" t="s">
        <v>212</v>
      </c>
      <c r="C28" s="5" t="s">
        <v>73</v>
      </c>
      <c r="D28" s="3">
        <v>11031.32</v>
      </c>
      <c r="E28" s="9" t="s">
        <v>94</v>
      </c>
      <c r="F28" s="20">
        <v>24.4</v>
      </c>
      <c r="G28" s="20">
        <v>0.126</v>
      </c>
      <c r="H28" s="12">
        <v>4680001524819</v>
      </c>
      <c r="I28" s="9" t="s">
        <v>95</v>
      </c>
      <c r="J28" s="9" t="s">
        <v>96</v>
      </c>
      <c r="K28" s="14" t="s">
        <v>105</v>
      </c>
      <c r="L28" s="9" t="s">
        <v>97</v>
      </c>
      <c r="M28" s="17">
        <v>677</v>
      </c>
      <c r="N28" s="17">
        <v>426</v>
      </c>
      <c r="O28" s="17">
        <v>800</v>
      </c>
      <c r="P28" s="17" t="s">
        <v>102</v>
      </c>
      <c r="Q28" s="9" t="s">
        <v>102</v>
      </c>
      <c r="R28" s="9" t="s">
        <v>103</v>
      </c>
      <c r="S28" s="9" t="s">
        <v>166</v>
      </c>
      <c r="T28" s="9" t="s">
        <v>461</v>
      </c>
    </row>
    <row r="29" spans="1:20" s="10" customFormat="1" ht="23.25" customHeight="1">
      <c r="A29" s="1">
        <v>79425</v>
      </c>
      <c r="B29" s="2" t="s">
        <v>213</v>
      </c>
      <c r="C29" s="5" t="s">
        <v>29</v>
      </c>
      <c r="D29" s="3">
        <v>6239.94</v>
      </c>
      <c r="E29" s="9" t="s">
        <v>94</v>
      </c>
      <c r="F29" s="20">
        <v>13.2</v>
      </c>
      <c r="G29" s="20">
        <v>0.12</v>
      </c>
      <c r="H29" s="12">
        <v>4680001520989</v>
      </c>
      <c r="I29" s="9" t="s">
        <v>95</v>
      </c>
      <c r="J29" s="9" t="s">
        <v>96</v>
      </c>
      <c r="K29" s="14" t="s">
        <v>105</v>
      </c>
      <c r="L29" s="9" t="s">
        <v>97</v>
      </c>
      <c r="M29" s="17">
        <v>485</v>
      </c>
      <c r="N29" s="17">
        <v>290</v>
      </c>
      <c r="O29" s="17">
        <v>800</v>
      </c>
      <c r="P29" s="17" t="s">
        <v>102</v>
      </c>
      <c r="Q29" s="9" t="s">
        <v>102</v>
      </c>
      <c r="R29" s="9" t="s">
        <v>103</v>
      </c>
      <c r="S29" s="9" t="s">
        <v>118</v>
      </c>
      <c r="T29" s="9" t="s">
        <v>462</v>
      </c>
    </row>
    <row r="30" spans="1:20" s="10" customFormat="1" ht="23.25" customHeight="1">
      <c r="A30" s="1">
        <v>79465</v>
      </c>
      <c r="B30" s="2" t="s">
        <v>214</v>
      </c>
      <c r="C30" s="5" t="s">
        <v>56</v>
      </c>
      <c r="D30" s="3">
        <v>7291.44</v>
      </c>
      <c r="E30" s="9" t="s">
        <v>94</v>
      </c>
      <c r="F30" s="20">
        <v>14.9</v>
      </c>
      <c r="G30" s="20">
        <v>0.14299999999999999</v>
      </c>
      <c r="H30" s="12">
        <v>4680001520996</v>
      </c>
      <c r="I30" s="9" t="s">
        <v>95</v>
      </c>
      <c r="J30" s="9" t="s">
        <v>96</v>
      </c>
      <c r="K30" s="14" t="s">
        <v>105</v>
      </c>
      <c r="L30" s="9" t="s">
        <v>97</v>
      </c>
      <c r="M30" s="17">
        <v>590</v>
      </c>
      <c r="N30" s="17">
        <v>290</v>
      </c>
      <c r="O30" s="17">
        <v>800</v>
      </c>
      <c r="P30" s="17" t="s">
        <v>102</v>
      </c>
      <c r="Q30" s="9" t="s">
        <v>102</v>
      </c>
      <c r="R30" s="9" t="s">
        <v>103</v>
      </c>
      <c r="S30" s="9" t="s">
        <v>146</v>
      </c>
      <c r="T30" s="9" t="s">
        <v>463</v>
      </c>
    </row>
    <row r="31" spans="1:20" s="10" customFormat="1" ht="23.25" customHeight="1">
      <c r="A31" s="1">
        <v>79403</v>
      </c>
      <c r="B31" s="2" t="s">
        <v>215</v>
      </c>
      <c r="C31" s="5" t="s">
        <v>23</v>
      </c>
      <c r="D31" s="3">
        <v>4388.05</v>
      </c>
      <c r="E31" s="9" t="s">
        <v>94</v>
      </c>
      <c r="F31" s="20">
        <v>11.35</v>
      </c>
      <c r="G31" s="20">
        <v>0.109</v>
      </c>
      <c r="H31" s="12">
        <v>4680001523850</v>
      </c>
      <c r="I31" s="9" t="s">
        <v>95</v>
      </c>
      <c r="J31" s="9" t="s">
        <v>96</v>
      </c>
      <c r="K31" s="14" t="s">
        <v>105</v>
      </c>
      <c r="L31" s="9" t="s">
        <v>97</v>
      </c>
      <c r="M31" s="17">
        <v>445</v>
      </c>
      <c r="N31" s="17">
        <v>245</v>
      </c>
      <c r="O31" s="17">
        <v>800</v>
      </c>
      <c r="P31" s="17" t="s">
        <v>102</v>
      </c>
      <c r="Q31" s="9" t="s">
        <v>102</v>
      </c>
      <c r="R31" s="9" t="s">
        <v>103</v>
      </c>
      <c r="S31" s="9" t="s">
        <v>112</v>
      </c>
      <c r="T31" s="9" t="s">
        <v>464</v>
      </c>
    </row>
    <row r="32" spans="1:20" s="10" customFormat="1" ht="23.25" customHeight="1">
      <c r="A32" s="1">
        <v>79404</v>
      </c>
      <c r="B32" s="2" t="s">
        <v>216</v>
      </c>
      <c r="C32" s="5" t="s">
        <v>31</v>
      </c>
      <c r="D32" s="3">
        <v>4769.41</v>
      </c>
      <c r="E32" s="9" t="s">
        <v>94</v>
      </c>
      <c r="F32" s="20">
        <v>12.95</v>
      </c>
      <c r="G32" s="20">
        <v>0.112</v>
      </c>
      <c r="H32" s="12">
        <v>4680001523690</v>
      </c>
      <c r="I32" s="9" t="s">
        <v>95</v>
      </c>
      <c r="J32" s="9" t="s">
        <v>96</v>
      </c>
      <c r="K32" s="14" t="s">
        <v>105</v>
      </c>
      <c r="L32" s="9" t="s">
        <v>97</v>
      </c>
      <c r="M32" s="17">
        <v>498</v>
      </c>
      <c r="N32" s="17">
        <v>286</v>
      </c>
      <c r="O32" s="17">
        <v>700</v>
      </c>
      <c r="P32" s="17" t="s">
        <v>102</v>
      </c>
      <c r="Q32" s="9" t="s">
        <v>102</v>
      </c>
      <c r="R32" s="9" t="s">
        <v>103</v>
      </c>
      <c r="S32" s="9" t="s">
        <v>120</v>
      </c>
      <c r="T32" s="9" t="s">
        <v>465</v>
      </c>
    </row>
    <row r="33" spans="1:20" s="10" customFormat="1" ht="23.25" customHeight="1">
      <c r="A33" s="1">
        <v>79406</v>
      </c>
      <c r="B33" s="2" t="s">
        <v>217</v>
      </c>
      <c r="C33" s="5" t="s">
        <v>32</v>
      </c>
      <c r="D33" s="3">
        <v>3951.75</v>
      </c>
      <c r="E33" s="9" t="s">
        <v>94</v>
      </c>
      <c r="F33" s="20">
        <v>12.85</v>
      </c>
      <c r="G33" s="20">
        <v>0.13</v>
      </c>
      <c r="H33" s="12">
        <v>4680001521283</v>
      </c>
      <c r="I33" s="9" t="s">
        <v>95</v>
      </c>
      <c r="J33" s="9" t="s">
        <v>96</v>
      </c>
      <c r="K33" s="14" t="s">
        <v>105</v>
      </c>
      <c r="L33" s="9" t="s">
        <v>97</v>
      </c>
      <c r="M33" s="17">
        <v>485</v>
      </c>
      <c r="N33" s="17">
        <v>290</v>
      </c>
      <c r="O33" s="17">
        <v>800</v>
      </c>
      <c r="P33" s="17" t="s">
        <v>102</v>
      </c>
      <c r="Q33" s="9" t="s">
        <v>102</v>
      </c>
      <c r="R33" s="9" t="s">
        <v>103</v>
      </c>
      <c r="S33" s="9" t="s">
        <v>122</v>
      </c>
      <c r="T33" s="9" t="s">
        <v>466</v>
      </c>
    </row>
    <row r="34" spans="1:20" s="10" customFormat="1" ht="23.25" customHeight="1">
      <c r="A34" s="1">
        <v>79364</v>
      </c>
      <c r="B34" s="2" t="s">
        <v>187</v>
      </c>
      <c r="C34" s="5" t="s">
        <v>188</v>
      </c>
      <c r="D34" s="3">
        <v>4180.8900000000003</v>
      </c>
      <c r="E34" s="9" t="s">
        <v>94</v>
      </c>
      <c r="F34" s="20">
        <v>13.7</v>
      </c>
      <c r="G34" s="20">
        <v>0.13300000000000001</v>
      </c>
      <c r="H34" s="12">
        <v>4680001525724</v>
      </c>
      <c r="I34" s="9" t="s">
        <v>95</v>
      </c>
      <c r="J34" s="9" t="s">
        <v>96</v>
      </c>
      <c r="K34" s="14" t="s">
        <v>105</v>
      </c>
      <c r="L34" s="9" t="s">
        <v>97</v>
      </c>
      <c r="M34" s="17">
        <v>500</v>
      </c>
      <c r="N34" s="17">
        <v>306</v>
      </c>
      <c r="O34" s="17">
        <v>830</v>
      </c>
      <c r="P34" s="17" t="s">
        <v>102</v>
      </c>
      <c r="Q34" s="9" t="s">
        <v>102</v>
      </c>
      <c r="R34" s="9" t="s">
        <v>103</v>
      </c>
      <c r="S34" s="9" t="s">
        <v>189</v>
      </c>
      <c r="T34" s="9" t="s">
        <v>516</v>
      </c>
    </row>
    <row r="35" spans="1:20" s="10" customFormat="1" ht="23.25" customHeight="1">
      <c r="A35" s="1">
        <v>79422</v>
      </c>
      <c r="B35" s="2" t="s">
        <v>218</v>
      </c>
      <c r="C35" s="5" t="s">
        <v>57</v>
      </c>
      <c r="D35" s="3">
        <v>5370.49</v>
      </c>
      <c r="E35" s="9" t="s">
        <v>94</v>
      </c>
      <c r="F35" s="20">
        <v>14.5</v>
      </c>
      <c r="G35" s="20">
        <v>0.13500000000000001</v>
      </c>
      <c r="H35" s="12">
        <v>4680001521290</v>
      </c>
      <c r="I35" s="9" t="s">
        <v>95</v>
      </c>
      <c r="J35" s="9" t="s">
        <v>96</v>
      </c>
      <c r="K35" s="14" t="s">
        <v>105</v>
      </c>
      <c r="L35" s="9" t="s">
        <v>97</v>
      </c>
      <c r="M35" s="17">
        <v>590</v>
      </c>
      <c r="N35" s="17">
        <v>290</v>
      </c>
      <c r="O35" s="17">
        <v>835</v>
      </c>
      <c r="P35" s="17" t="s">
        <v>102</v>
      </c>
      <c r="Q35" s="9" t="s">
        <v>102</v>
      </c>
      <c r="R35" s="9" t="s">
        <v>103</v>
      </c>
      <c r="S35" s="9" t="s">
        <v>150</v>
      </c>
      <c r="T35" s="9" t="s">
        <v>467</v>
      </c>
    </row>
    <row r="36" spans="1:20" s="10" customFormat="1" ht="23.25" customHeight="1">
      <c r="A36" s="1">
        <v>79444</v>
      </c>
      <c r="B36" s="2" t="s">
        <v>219</v>
      </c>
      <c r="C36" s="5" t="s">
        <v>25</v>
      </c>
      <c r="D36" s="3">
        <v>6751.56</v>
      </c>
      <c r="E36" s="9" t="s">
        <v>94</v>
      </c>
      <c r="F36" s="20">
        <v>13.25</v>
      </c>
      <c r="G36" s="20">
        <v>0.11700000000000001</v>
      </c>
      <c r="H36" s="12">
        <v>4680001524475</v>
      </c>
      <c r="I36" s="9" t="s">
        <v>95</v>
      </c>
      <c r="J36" s="9" t="s">
        <v>96</v>
      </c>
      <c r="K36" s="14" t="s">
        <v>105</v>
      </c>
      <c r="L36" s="9" t="s">
        <v>98</v>
      </c>
      <c r="M36" s="17">
        <v>484</v>
      </c>
      <c r="N36" s="17">
        <v>286</v>
      </c>
      <c r="O36" s="17">
        <v>752</v>
      </c>
      <c r="P36" s="17" t="s">
        <v>103</v>
      </c>
      <c r="Q36" s="9" t="s">
        <v>102</v>
      </c>
      <c r="R36" s="9" t="s">
        <v>103</v>
      </c>
      <c r="S36" s="9" t="s">
        <v>114</v>
      </c>
      <c r="T36" s="9" t="s">
        <v>468</v>
      </c>
    </row>
    <row r="37" spans="1:20" s="10" customFormat="1" ht="23.25" customHeight="1">
      <c r="A37" s="1">
        <v>79447</v>
      </c>
      <c r="B37" s="2" t="s">
        <v>220</v>
      </c>
      <c r="C37" s="5" t="s">
        <v>59</v>
      </c>
      <c r="D37" s="3">
        <v>9706.74</v>
      </c>
      <c r="E37" s="9" t="s">
        <v>94</v>
      </c>
      <c r="F37" s="20">
        <v>17.95</v>
      </c>
      <c r="G37" s="20">
        <v>0.17299999999999999</v>
      </c>
      <c r="H37" s="12">
        <v>4680001524482</v>
      </c>
      <c r="I37" s="9" t="s">
        <v>95</v>
      </c>
      <c r="J37" s="9" t="s">
        <v>96</v>
      </c>
      <c r="K37" s="14" t="s">
        <v>105</v>
      </c>
      <c r="L37" s="9" t="s">
        <v>98</v>
      </c>
      <c r="M37" s="17">
        <v>555</v>
      </c>
      <c r="N37" s="17">
        <v>346</v>
      </c>
      <c r="O37" s="17">
        <v>800</v>
      </c>
      <c r="P37" s="17" t="s">
        <v>103</v>
      </c>
      <c r="Q37" s="9" t="s">
        <v>102</v>
      </c>
      <c r="R37" s="9" t="s">
        <v>103</v>
      </c>
      <c r="S37" s="9" t="s">
        <v>152</v>
      </c>
      <c r="T37" s="9" t="s">
        <v>469</v>
      </c>
    </row>
    <row r="38" spans="1:20" s="10" customFormat="1" ht="23.25" customHeight="1">
      <c r="A38" s="1">
        <v>79451</v>
      </c>
      <c r="B38" s="2" t="s">
        <v>221</v>
      </c>
      <c r="C38" s="5" t="s">
        <v>75</v>
      </c>
      <c r="D38" s="3">
        <v>13369.72</v>
      </c>
      <c r="E38" s="9" t="s">
        <v>94</v>
      </c>
      <c r="F38" s="20">
        <v>26.4</v>
      </c>
      <c r="G38" s="20">
        <v>0.22500000000000001</v>
      </c>
      <c r="H38" s="12">
        <v>4680001524550</v>
      </c>
      <c r="I38" s="9" t="s">
        <v>95</v>
      </c>
      <c r="J38" s="9" t="s">
        <v>96</v>
      </c>
      <c r="K38" s="14" t="s">
        <v>105</v>
      </c>
      <c r="L38" s="9" t="s">
        <v>98</v>
      </c>
      <c r="M38" s="17">
        <v>830</v>
      </c>
      <c r="N38" s="17">
        <v>336</v>
      </c>
      <c r="O38" s="17">
        <v>800</v>
      </c>
      <c r="P38" s="17" t="s">
        <v>103</v>
      </c>
      <c r="Q38" s="9" t="s">
        <v>102</v>
      </c>
      <c r="R38" s="9" t="s">
        <v>103</v>
      </c>
      <c r="S38" s="9" t="s">
        <v>168</v>
      </c>
      <c r="T38" s="9" t="s">
        <v>470</v>
      </c>
    </row>
    <row r="39" spans="1:20" s="10" customFormat="1" ht="23.25" customHeight="1">
      <c r="A39" s="1">
        <v>79672</v>
      </c>
      <c r="B39" s="2" t="s">
        <v>222</v>
      </c>
      <c r="C39" s="5" t="s">
        <v>53</v>
      </c>
      <c r="D39" s="3">
        <v>7150.19</v>
      </c>
      <c r="E39" s="9" t="s">
        <v>94</v>
      </c>
      <c r="F39" s="20">
        <v>18.149999999999999</v>
      </c>
      <c r="G39" s="20">
        <v>0.122</v>
      </c>
      <c r="H39" s="12">
        <v>4680001525120</v>
      </c>
      <c r="I39" s="9" t="s">
        <v>95</v>
      </c>
      <c r="J39" s="9" t="s">
        <v>96</v>
      </c>
      <c r="K39" s="14" t="s">
        <v>105</v>
      </c>
      <c r="L39" s="9" t="s">
        <v>97</v>
      </c>
      <c r="M39" s="17">
        <v>575</v>
      </c>
      <c r="N39" s="17">
        <v>426</v>
      </c>
      <c r="O39" s="17">
        <v>450</v>
      </c>
      <c r="P39" s="17" t="s">
        <v>102</v>
      </c>
      <c r="Q39" s="9" t="s">
        <v>102</v>
      </c>
      <c r="R39" s="9" t="s">
        <v>103</v>
      </c>
      <c r="S39" s="9" t="s">
        <v>143</v>
      </c>
      <c r="T39" s="9" t="s">
        <v>517</v>
      </c>
    </row>
    <row r="40" spans="1:20" s="10" customFormat="1" ht="23.25" customHeight="1">
      <c r="A40" s="1">
        <v>79673</v>
      </c>
      <c r="B40" s="2" t="s">
        <v>223</v>
      </c>
      <c r="C40" s="5" t="s">
        <v>54</v>
      </c>
      <c r="D40" s="3">
        <v>9893.5</v>
      </c>
      <c r="E40" s="9" t="s">
        <v>94</v>
      </c>
      <c r="F40" s="20">
        <v>25.55</v>
      </c>
      <c r="G40" s="20">
        <v>0.187</v>
      </c>
      <c r="H40" s="12">
        <v>4680001525137</v>
      </c>
      <c r="I40" s="9" t="s">
        <v>95</v>
      </c>
      <c r="J40" s="9" t="s">
        <v>96</v>
      </c>
      <c r="K40" s="14" t="s">
        <v>105</v>
      </c>
      <c r="L40" s="9" t="s">
        <v>97</v>
      </c>
      <c r="M40" s="17">
        <v>575</v>
      </c>
      <c r="N40" s="17">
        <v>426</v>
      </c>
      <c r="O40" s="17">
        <v>800</v>
      </c>
      <c r="P40" s="17" t="s">
        <v>102</v>
      </c>
      <c r="Q40" s="9" t="s">
        <v>102</v>
      </c>
      <c r="R40" s="9" t="s">
        <v>103</v>
      </c>
      <c r="S40" s="9" t="s">
        <v>144</v>
      </c>
      <c r="T40" s="9" t="s">
        <v>518</v>
      </c>
    </row>
    <row r="41" spans="1:20" s="10" customFormat="1" ht="23.25" customHeight="1">
      <c r="A41" s="1">
        <v>79674</v>
      </c>
      <c r="B41" s="2" t="s">
        <v>224</v>
      </c>
      <c r="C41" s="5" t="s">
        <v>77</v>
      </c>
      <c r="D41" s="3">
        <v>10799.05</v>
      </c>
      <c r="E41" s="9" t="s">
        <v>94</v>
      </c>
      <c r="F41" s="20">
        <v>27.9</v>
      </c>
      <c r="G41" s="20">
        <v>0.22500000000000001</v>
      </c>
      <c r="H41" s="12">
        <v>4680001525144</v>
      </c>
      <c r="I41" s="9" t="s">
        <v>95</v>
      </c>
      <c r="J41" s="9" t="s">
        <v>96</v>
      </c>
      <c r="K41" s="14" t="s">
        <v>105</v>
      </c>
      <c r="L41" s="9" t="s">
        <v>97</v>
      </c>
      <c r="M41" s="17">
        <v>660</v>
      </c>
      <c r="N41" s="17">
        <v>440</v>
      </c>
      <c r="O41" s="17">
        <v>800</v>
      </c>
      <c r="P41" s="17" t="s">
        <v>102</v>
      </c>
      <c r="Q41" s="9" t="s">
        <v>102</v>
      </c>
      <c r="R41" s="9" t="s">
        <v>103</v>
      </c>
      <c r="S41" s="9" t="s">
        <v>170</v>
      </c>
      <c r="T41" s="9" t="s">
        <v>519</v>
      </c>
    </row>
    <row r="42" spans="1:20" s="10" customFormat="1" ht="23.25" customHeight="1">
      <c r="A42" s="1">
        <v>79675</v>
      </c>
      <c r="B42" s="2" t="s">
        <v>225</v>
      </c>
      <c r="C42" s="5" t="s">
        <v>79</v>
      </c>
      <c r="D42" s="3">
        <v>15628.09</v>
      </c>
      <c r="E42" s="9" t="s">
        <v>94</v>
      </c>
      <c r="F42" s="20">
        <v>41.95</v>
      </c>
      <c r="G42" s="20">
        <v>0.36399999999999999</v>
      </c>
      <c r="H42" s="12">
        <v>4680001525175</v>
      </c>
      <c r="I42" s="9" t="s">
        <v>95</v>
      </c>
      <c r="J42" s="9" t="s">
        <v>96</v>
      </c>
      <c r="K42" s="14" t="s">
        <v>105</v>
      </c>
      <c r="L42" s="9" t="s">
        <v>97</v>
      </c>
      <c r="M42" s="17">
        <v>898</v>
      </c>
      <c r="N42" s="17">
        <v>536</v>
      </c>
      <c r="O42" s="17">
        <v>800</v>
      </c>
      <c r="P42" s="17" t="s">
        <v>103</v>
      </c>
      <c r="Q42" s="9" t="s">
        <v>102</v>
      </c>
      <c r="R42" s="9" t="s">
        <v>103</v>
      </c>
      <c r="S42" s="9" t="s">
        <v>172</v>
      </c>
      <c r="T42" s="9" t="s">
        <v>520</v>
      </c>
    </row>
    <row r="43" spans="1:20" s="10" customFormat="1" ht="23.25" customHeight="1">
      <c r="A43" s="1">
        <v>79423</v>
      </c>
      <c r="B43" s="2" t="s">
        <v>226</v>
      </c>
      <c r="C43" s="5" t="s">
        <v>61</v>
      </c>
      <c r="D43" s="3">
        <v>6263.48</v>
      </c>
      <c r="E43" s="9" t="s">
        <v>94</v>
      </c>
      <c r="F43" s="20">
        <v>14.8</v>
      </c>
      <c r="G43" s="20">
        <v>0.13500000000000001</v>
      </c>
      <c r="H43" s="12">
        <v>4680001522563</v>
      </c>
      <c r="I43" s="9" t="s">
        <v>95</v>
      </c>
      <c r="J43" s="9" t="s">
        <v>96</v>
      </c>
      <c r="K43" s="14" t="s">
        <v>105</v>
      </c>
      <c r="L43" s="9" t="s">
        <v>97</v>
      </c>
      <c r="M43" s="17">
        <v>590</v>
      </c>
      <c r="N43" s="17">
        <v>290</v>
      </c>
      <c r="O43" s="17">
        <v>800</v>
      </c>
      <c r="P43" s="17" t="s">
        <v>102</v>
      </c>
      <c r="Q43" s="9" t="s">
        <v>102</v>
      </c>
      <c r="R43" s="9" t="s">
        <v>103</v>
      </c>
      <c r="S43" s="9" t="s">
        <v>154</v>
      </c>
      <c r="T43" s="9" t="s">
        <v>471</v>
      </c>
    </row>
    <row r="44" spans="1:20" s="10" customFormat="1" ht="23.25" customHeight="1">
      <c r="A44" s="1">
        <v>79409</v>
      </c>
      <c r="B44" s="2" t="s">
        <v>227</v>
      </c>
      <c r="C44" s="5" t="s">
        <v>34</v>
      </c>
      <c r="D44" s="3">
        <v>7325.96</v>
      </c>
      <c r="E44" s="9" t="s">
        <v>94</v>
      </c>
      <c r="F44" s="20">
        <v>13.1</v>
      </c>
      <c r="G44" s="20">
        <v>0.11700000000000001</v>
      </c>
      <c r="H44" s="12">
        <v>4680001523706</v>
      </c>
      <c r="I44" s="9" t="s">
        <v>95</v>
      </c>
      <c r="J44" s="9" t="s">
        <v>96</v>
      </c>
      <c r="K44" s="14" t="s">
        <v>105</v>
      </c>
      <c r="L44" s="9" t="s">
        <v>97</v>
      </c>
      <c r="M44" s="17">
        <v>500</v>
      </c>
      <c r="N44" s="17">
        <v>286</v>
      </c>
      <c r="O44" s="17">
        <v>800</v>
      </c>
      <c r="P44" s="17" t="s">
        <v>102</v>
      </c>
      <c r="Q44" s="9" t="s">
        <v>102</v>
      </c>
      <c r="R44" s="9" t="s">
        <v>103</v>
      </c>
      <c r="S44" s="9" t="s">
        <v>124</v>
      </c>
      <c r="T44" s="9" t="s">
        <v>472</v>
      </c>
    </row>
    <row r="45" spans="1:20" s="10" customFormat="1" ht="23.25" customHeight="1">
      <c r="A45" s="1">
        <v>79427</v>
      </c>
      <c r="B45" s="2" t="s">
        <v>228</v>
      </c>
      <c r="C45" s="5" t="s">
        <v>64</v>
      </c>
      <c r="D45" s="3">
        <v>6379.62</v>
      </c>
      <c r="E45" s="9" t="s">
        <v>94</v>
      </c>
      <c r="F45" s="20">
        <v>18.25</v>
      </c>
      <c r="G45" s="20">
        <v>0.13700000000000001</v>
      </c>
      <c r="H45" s="12">
        <v>4680001524642</v>
      </c>
      <c r="I45" s="9" t="s">
        <v>95</v>
      </c>
      <c r="J45" s="9" t="s">
        <v>96</v>
      </c>
      <c r="K45" s="14" t="s">
        <v>105</v>
      </c>
      <c r="L45" s="9" t="s">
        <v>97</v>
      </c>
      <c r="M45" s="17">
        <v>500</v>
      </c>
      <c r="N45" s="17">
        <v>306</v>
      </c>
      <c r="O45" s="17">
        <v>800</v>
      </c>
      <c r="P45" s="17" t="s">
        <v>102</v>
      </c>
      <c r="Q45" s="9" t="s">
        <v>102</v>
      </c>
      <c r="R45" s="9" t="s">
        <v>103</v>
      </c>
      <c r="S45" s="9" t="s">
        <v>157</v>
      </c>
      <c r="T45" s="9" t="s">
        <v>473</v>
      </c>
    </row>
    <row r="46" spans="1:20" s="10" customFormat="1" ht="23.25" customHeight="1">
      <c r="A46" s="1">
        <v>79408</v>
      </c>
      <c r="B46" s="2" t="s">
        <v>229</v>
      </c>
      <c r="C46" s="5" t="s">
        <v>66</v>
      </c>
      <c r="D46" s="3">
        <v>8309.98</v>
      </c>
      <c r="E46" s="9" t="s">
        <v>94</v>
      </c>
      <c r="F46" s="20">
        <v>14.45</v>
      </c>
      <c r="G46" s="20">
        <v>0.13300000000000001</v>
      </c>
      <c r="H46" s="12">
        <v>4680001521658</v>
      </c>
      <c r="I46" s="9" t="s">
        <v>95</v>
      </c>
      <c r="J46" s="9" t="s">
        <v>96</v>
      </c>
      <c r="K46" s="14" t="s">
        <v>105</v>
      </c>
      <c r="L46" s="9" t="s">
        <v>100</v>
      </c>
      <c r="M46" s="17">
        <v>590</v>
      </c>
      <c r="N46" s="17">
        <v>290</v>
      </c>
      <c r="O46" s="17">
        <v>800</v>
      </c>
      <c r="P46" s="17" t="s">
        <v>102</v>
      </c>
      <c r="Q46" s="9" t="s">
        <v>102</v>
      </c>
      <c r="R46" s="9" t="s">
        <v>103</v>
      </c>
      <c r="S46" s="9" t="s">
        <v>159</v>
      </c>
      <c r="T46" s="9" t="s">
        <v>474</v>
      </c>
    </row>
    <row r="47" spans="1:20" s="10" customFormat="1" ht="23.25" customHeight="1">
      <c r="A47" s="1">
        <v>79665</v>
      </c>
      <c r="B47" s="2" t="s">
        <v>286</v>
      </c>
      <c r="C47" s="5" t="s">
        <v>287</v>
      </c>
      <c r="D47" s="3">
        <v>8655.25</v>
      </c>
      <c r="E47" s="9" t="s">
        <v>94</v>
      </c>
      <c r="F47" s="20">
        <v>25.55</v>
      </c>
      <c r="G47" s="20">
        <v>0.152</v>
      </c>
      <c r="H47" s="12">
        <v>4680001526028</v>
      </c>
      <c r="I47" s="9" t="s">
        <v>95</v>
      </c>
      <c r="J47" s="9" t="s">
        <v>96</v>
      </c>
      <c r="K47" s="14" t="s">
        <v>105</v>
      </c>
      <c r="L47" s="9" t="s">
        <v>282</v>
      </c>
      <c r="M47" s="17">
        <v>575</v>
      </c>
      <c r="N47" s="17">
        <v>426</v>
      </c>
      <c r="O47" s="17">
        <v>520</v>
      </c>
      <c r="P47" s="17" t="s">
        <v>102</v>
      </c>
      <c r="Q47" s="9" t="s">
        <v>102</v>
      </c>
      <c r="R47" s="9" t="s">
        <v>103</v>
      </c>
      <c r="S47" s="9" t="s">
        <v>294</v>
      </c>
      <c r="T47" s="9" t="s">
        <v>522</v>
      </c>
    </row>
    <row r="48" spans="1:20" s="10" customFormat="1" ht="23.25" customHeight="1">
      <c r="A48" s="1">
        <v>79649</v>
      </c>
      <c r="B48" s="2" t="s">
        <v>288</v>
      </c>
      <c r="C48" s="5" t="s">
        <v>289</v>
      </c>
      <c r="D48" s="3">
        <v>8369.6200000000008</v>
      </c>
      <c r="E48" s="9" t="s">
        <v>94</v>
      </c>
      <c r="F48" s="20">
        <v>25.55</v>
      </c>
      <c r="G48" s="20">
        <v>0.14000000000000001</v>
      </c>
      <c r="H48" s="12">
        <v>4680001525984</v>
      </c>
      <c r="I48" s="9" t="s">
        <v>95</v>
      </c>
      <c r="J48" s="9" t="s">
        <v>96</v>
      </c>
      <c r="K48" s="14" t="s">
        <v>105</v>
      </c>
      <c r="L48" s="9" t="s">
        <v>279</v>
      </c>
      <c r="M48" s="17">
        <v>575</v>
      </c>
      <c r="N48" s="17">
        <v>426</v>
      </c>
      <c r="O48" s="17">
        <v>520</v>
      </c>
      <c r="P48" s="17" t="s">
        <v>102</v>
      </c>
      <c r="Q48" s="9" t="s">
        <v>102</v>
      </c>
      <c r="R48" s="9" t="s">
        <v>103</v>
      </c>
      <c r="S48" s="9" t="s">
        <v>295</v>
      </c>
      <c r="T48" s="9" t="s">
        <v>521</v>
      </c>
    </row>
    <row r="49" spans="1:20" s="10" customFormat="1" ht="23.25" customHeight="1">
      <c r="A49" s="1">
        <v>79648</v>
      </c>
      <c r="B49" s="2" t="s">
        <v>290</v>
      </c>
      <c r="C49" s="5" t="s">
        <v>291</v>
      </c>
      <c r="D49" s="3">
        <v>6483.2</v>
      </c>
      <c r="E49" s="9" t="s">
        <v>94</v>
      </c>
      <c r="F49" s="20">
        <v>20</v>
      </c>
      <c r="G49" s="20">
        <v>0.14000000000000001</v>
      </c>
      <c r="H49" s="12">
        <v>4680001525991</v>
      </c>
      <c r="I49" s="9" t="s">
        <v>95</v>
      </c>
      <c r="J49" s="9" t="s">
        <v>96</v>
      </c>
      <c r="K49" s="14" t="s">
        <v>105</v>
      </c>
      <c r="L49" s="9" t="s">
        <v>279</v>
      </c>
      <c r="M49" s="17">
        <v>575</v>
      </c>
      <c r="N49" s="17">
        <v>426</v>
      </c>
      <c r="O49" s="17">
        <v>520</v>
      </c>
      <c r="P49" s="17" t="s">
        <v>102</v>
      </c>
      <c r="Q49" s="9" t="s">
        <v>102</v>
      </c>
      <c r="R49" s="9" t="s">
        <v>103</v>
      </c>
      <c r="S49" s="9" t="s">
        <v>296</v>
      </c>
      <c r="T49" s="9" t="s">
        <v>521</v>
      </c>
    </row>
    <row r="50" spans="1:20" s="10" customFormat="1" ht="23.25" customHeight="1">
      <c r="A50" s="1">
        <v>79626</v>
      </c>
      <c r="B50" s="2" t="s">
        <v>292</v>
      </c>
      <c r="C50" s="5" t="s">
        <v>293</v>
      </c>
      <c r="D50" s="3">
        <v>9072.7099999999991</v>
      </c>
      <c r="E50" s="9" t="s">
        <v>94</v>
      </c>
      <c r="F50" s="20">
        <v>21.45</v>
      </c>
      <c r="G50" s="20">
        <v>0.16</v>
      </c>
      <c r="H50" s="12">
        <v>4680001526097</v>
      </c>
      <c r="I50" s="9" t="s">
        <v>95</v>
      </c>
      <c r="J50" s="9" t="s">
        <v>96</v>
      </c>
      <c r="K50" s="14" t="s">
        <v>105</v>
      </c>
      <c r="L50" s="9" t="s">
        <v>279</v>
      </c>
      <c r="M50" s="17">
        <v>350</v>
      </c>
      <c r="N50" s="17">
        <v>266</v>
      </c>
      <c r="O50" s="17">
        <v>1500</v>
      </c>
      <c r="P50" s="17" t="s">
        <v>102</v>
      </c>
      <c r="Q50" s="9" t="s">
        <v>102</v>
      </c>
      <c r="R50" s="9"/>
      <c r="S50" s="9" t="s">
        <v>297</v>
      </c>
      <c r="T50" s="9" t="s">
        <v>475</v>
      </c>
    </row>
    <row r="51" spans="1:20" s="10" customFormat="1" ht="23.25" customHeight="1">
      <c r="A51" s="1">
        <v>79625</v>
      </c>
      <c r="B51" s="2" t="s">
        <v>298</v>
      </c>
      <c r="C51" s="5" t="s">
        <v>299</v>
      </c>
      <c r="D51" s="3">
        <v>4028.65</v>
      </c>
      <c r="E51" s="9" t="s">
        <v>94</v>
      </c>
      <c r="F51" s="20">
        <v>11.25</v>
      </c>
      <c r="G51" s="20">
        <v>2.1999999999999999E-2</v>
      </c>
      <c r="H51" s="12">
        <v>4680001526059</v>
      </c>
      <c r="I51" s="9" t="s">
        <v>95</v>
      </c>
      <c r="J51" s="9" t="s">
        <v>96</v>
      </c>
      <c r="K51" s="14" t="s">
        <v>406</v>
      </c>
      <c r="L51" s="9" t="s">
        <v>279</v>
      </c>
      <c r="M51" s="17">
        <v>666</v>
      </c>
      <c r="N51" s="17">
        <v>126</v>
      </c>
      <c r="O51" s="17">
        <v>629</v>
      </c>
      <c r="P51" s="17" t="s">
        <v>102</v>
      </c>
      <c r="Q51" s="9" t="s">
        <v>102</v>
      </c>
      <c r="R51" s="9"/>
      <c r="S51" s="9" t="s">
        <v>304</v>
      </c>
      <c r="T51" s="9" t="s">
        <v>523</v>
      </c>
    </row>
    <row r="52" spans="1:20" s="10" customFormat="1" ht="23.25" customHeight="1">
      <c r="A52" s="1">
        <v>79622</v>
      </c>
      <c r="B52" s="2" t="s">
        <v>300</v>
      </c>
      <c r="C52" s="5" t="s">
        <v>301</v>
      </c>
      <c r="D52" s="3">
        <v>4028.65</v>
      </c>
      <c r="E52" s="9" t="s">
        <v>94</v>
      </c>
      <c r="F52" s="20">
        <v>11.25</v>
      </c>
      <c r="G52" s="20">
        <v>2.1999999999999999E-2</v>
      </c>
      <c r="H52" s="12">
        <v>4680001526073</v>
      </c>
      <c r="I52" s="9" t="s">
        <v>95</v>
      </c>
      <c r="J52" s="9" t="s">
        <v>96</v>
      </c>
      <c r="K52" s="14" t="s">
        <v>406</v>
      </c>
      <c r="L52" s="9" t="s">
        <v>282</v>
      </c>
      <c r="M52" s="17">
        <v>666</v>
      </c>
      <c r="N52" s="17">
        <v>126</v>
      </c>
      <c r="O52" s="17">
        <v>629</v>
      </c>
      <c r="P52" s="17" t="s">
        <v>102</v>
      </c>
      <c r="Q52" s="9" t="s">
        <v>102</v>
      </c>
      <c r="R52" s="9"/>
      <c r="S52" s="9" t="s">
        <v>305</v>
      </c>
      <c r="T52" s="9" t="s">
        <v>524</v>
      </c>
    </row>
    <row r="53" spans="1:20" s="10" customFormat="1" ht="23.25" customHeight="1">
      <c r="A53" s="1">
        <v>79680</v>
      </c>
      <c r="B53" s="2" t="s">
        <v>302</v>
      </c>
      <c r="C53" s="5" t="s">
        <v>303</v>
      </c>
      <c r="D53" s="3">
        <v>9689.48</v>
      </c>
      <c r="E53" s="9" t="s">
        <v>94</v>
      </c>
      <c r="F53" s="20">
        <v>28</v>
      </c>
      <c r="G53" s="20">
        <v>0.15</v>
      </c>
      <c r="H53" s="12">
        <v>4680001526004</v>
      </c>
      <c r="I53" s="9" t="s">
        <v>95</v>
      </c>
      <c r="J53" s="9" t="s">
        <v>96</v>
      </c>
      <c r="K53" s="14" t="s">
        <v>104</v>
      </c>
      <c r="L53" s="9" t="s">
        <v>279</v>
      </c>
      <c r="M53" s="17">
        <v>675</v>
      </c>
      <c r="N53" s="17">
        <v>426</v>
      </c>
      <c r="O53" s="17">
        <v>520</v>
      </c>
      <c r="P53" s="17" t="s">
        <v>102</v>
      </c>
      <c r="Q53" s="9" t="s">
        <v>102</v>
      </c>
      <c r="R53" s="9" t="s">
        <v>103</v>
      </c>
      <c r="S53" s="9" t="s">
        <v>306</v>
      </c>
      <c r="T53" s="9" t="s">
        <v>476</v>
      </c>
    </row>
    <row r="54" spans="1:20" s="10" customFormat="1" ht="23.25" customHeight="1">
      <c r="A54" s="1">
        <v>79679</v>
      </c>
      <c r="B54" s="2" t="s">
        <v>307</v>
      </c>
      <c r="C54" s="5" t="s">
        <v>308</v>
      </c>
      <c r="D54" s="3">
        <v>10063</v>
      </c>
      <c r="E54" s="9" t="s">
        <v>94</v>
      </c>
      <c r="F54" s="20">
        <v>28</v>
      </c>
      <c r="G54" s="20">
        <v>0.15</v>
      </c>
      <c r="H54" s="12">
        <v>4680001526035</v>
      </c>
      <c r="I54" s="9" t="s">
        <v>95</v>
      </c>
      <c r="J54" s="9" t="s">
        <v>96</v>
      </c>
      <c r="K54" s="14" t="s">
        <v>104</v>
      </c>
      <c r="L54" s="9" t="s">
        <v>282</v>
      </c>
      <c r="M54" s="17">
        <v>675</v>
      </c>
      <c r="N54" s="17">
        <v>426</v>
      </c>
      <c r="O54" s="17">
        <v>520</v>
      </c>
      <c r="P54" s="17" t="s">
        <v>102</v>
      </c>
      <c r="Q54" s="9" t="s">
        <v>102</v>
      </c>
      <c r="R54" s="9" t="s">
        <v>103</v>
      </c>
      <c r="S54" s="9" t="s">
        <v>317</v>
      </c>
      <c r="T54" s="9" t="s">
        <v>525</v>
      </c>
    </row>
    <row r="55" spans="1:20" s="10" customFormat="1" ht="23.25" customHeight="1">
      <c r="A55" s="1">
        <v>79684</v>
      </c>
      <c r="B55" s="2" t="s">
        <v>311</v>
      </c>
      <c r="C55" s="5" t="s">
        <v>312</v>
      </c>
      <c r="D55" s="3">
        <v>7707.33</v>
      </c>
      <c r="E55" s="9" t="s">
        <v>94</v>
      </c>
      <c r="F55" s="20">
        <v>16</v>
      </c>
      <c r="G55" s="20">
        <v>0.24</v>
      </c>
      <c r="H55" s="12">
        <v>4680001525922</v>
      </c>
      <c r="I55" s="9" t="s">
        <v>95</v>
      </c>
      <c r="J55" s="9" t="s">
        <v>96</v>
      </c>
      <c r="K55" s="14" t="s">
        <v>406</v>
      </c>
      <c r="L55" s="9" t="s">
        <v>97</v>
      </c>
      <c r="M55" s="17">
        <v>700</v>
      </c>
      <c r="N55" s="17">
        <v>120</v>
      </c>
      <c r="O55" s="17">
        <v>800</v>
      </c>
      <c r="P55" s="17" t="s">
        <v>102</v>
      </c>
      <c r="Q55" s="9" t="s">
        <v>102</v>
      </c>
      <c r="R55" s="9"/>
      <c r="S55" s="9" t="s">
        <v>319</v>
      </c>
      <c r="T55" s="9" t="s">
        <v>478</v>
      </c>
    </row>
    <row r="56" spans="1:20" s="10" customFormat="1" ht="23.25" customHeight="1">
      <c r="A56" s="1">
        <v>79686</v>
      </c>
      <c r="B56" s="2" t="s">
        <v>309</v>
      </c>
      <c r="C56" s="5" t="s">
        <v>310</v>
      </c>
      <c r="D56" s="3">
        <v>8892.99</v>
      </c>
      <c r="E56" s="9" t="s">
        <v>94</v>
      </c>
      <c r="F56" s="29">
        <v>28</v>
      </c>
      <c r="G56" s="29">
        <v>0.26</v>
      </c>
      <c r="H56" s="12">
        <v>4680001526110</v>
      </c>
      <c r="I56" s="9" t="s">
        <v>95</v>
      </c>
      <c r="J56" s="9" t="s">
        <v>96</v>
      </c>
      <c r="K56" s="14" t="s">
        <v>406</v>
      </c>
      <c r="L56" s="9" t="s">
        <v>97</v>
      </c>
      <c r="M56" s="17">
        <v>800</v>
      </c>
      <c r="N56" s="17">
        <v>120</v>
      </c>
      <c r="O56" s="17">
        <v>800</v>
      </c>
      <c r="P56" s="17" t="s">
        <v>102</v>
      </c>
      <c r="Q56" s="9" t="s">
        <v>102</v>
      </c>
      <c r="R56" s="9"/>
      <c r="S56" s="9" t="s">
        <v>318</v>
      </c>
      <c r="T56" s="9" t="s">
        <v>477</v>
      </c>
    </row>
    <row r="57" spans="1:20" s="10" customFormat="1" ht="23.25" customHeight="1">
      <c r="A57" s="1">
        <v>79685</v>
      </c>
      <c r="B57" s="2" t="s">
        <v>313</v>
      </c>
      <c r="C57" s="5" t="s">
        <v>314</v>
      </c>
      <c r="D57" s="3">
        <v>9625.14</v>
      </c>
      <c r="E57" s="9" t="s">
        <v>94</v>
      </c>
      <c r="F57" s="29">
        <v>21</v>
      </c>
      <c r="G57" s="29">
        <v>0.25</v>
      </c>
      <c r="H57" s="12">
        <v>4680001525939</v>
      </c>
      <c r="I57" s="9" t="s">
        <v>95</v>
      </c>
      <c r="J57" s="9" t="s">
        <v>96</v>
      </c>
      <c r="K57" s="14" t="s">
        <v>406</v>
      </c>
      <c r="L57" s="9" t="s">
        <v>97</v>
      </c>
      <c r="M57" s="17">
        <v>1020</v>
      </c>
      <c r="N57" s="17">
        <v>120</v>
      </c>
      <c r="O57" s="17">
        <v>800</v>
      </c>
      <c r="P57" s="17" t="s">
        <v>102</v>
      </c>
      <c r="Q57" s="9" t="s">
        <v>102</v>
      </c>
      <c r="R57" s="9"/>
      <c r="S57" s="9" t="s">
        <v>320</v>
      </c>
      <c r="T57" s="9" t="s">
        <v>479</v>
      </c>
    </row>
    <row r="58" spans="1:20" s="10" customFormat="1" ht="23.25" customHeight="1">
      <c r="A58" s="1">
        <v>79627</v>
      </c>
      <c r="B58" s="2" t="s">
        <v>315</v>
      </c>
      <c r="C58" s="5" t="s">
        <v>316</v>
      </c>
      <c r="D58" s="3">
        <v>10524.4</v>
      </c>
      <c r="E58" s="9" t="s">
        <v>94</v>
      </c>
      <c r="F58" s="20">
        <v>21.45</v>
      </c>
      <c r="G58" s="20">
        <v>0.16</v>
      </c>
      <c r="H58" s="12">
        <v>4680001526103</v>
      </c>
      <c r="I58" s="9" t="s">
        <v>95</v>
      </c>
      <c r="J58" s="9" t="s">
        <v>96</v>
      </c>
      <c r="K58" s="14" t="s">
        <v>104</v>
      </c>
      <c r="L58" s="9" t="s">
        <v>282</v>
      </c>
      <c r="M58" s="17">
        <v>350</v>
      </c>
      <c r="N58" s="17">
        <v>266</v>
      </c>
      <c r="O58" s="17">
        <v>1500</v>
      </c>
      <c r="P58" s="17" t="s">
        <v>102</v>
      </c>
      <c r="Q58" s="9" t="s">
        <v>102</v>
      </c>
      <c r="R58" s="9"/>
      <c r="S58" s="9" t="s">
        <v>321</v>
      </c>
      <c r="T58" s="9" t="s">
        <v>480</v>
      </c>
    </row>
    <row r="59" spans="1:20" s="10" customFormat="1" ht="23.25" customHeight="1">
      <c r="A59" s="1">
        <v>77598</v>
      </c>
      <c r="B59" s="2" t="s">
        <v>322</v>
      </c>
      <c r="C59" s="5" t="s">
        <v>323</v>
      </c>
      <c r="D59" s="3">
        <v>1177.05</v>
      </c>
      <c r="E59" s="9" t="s">
        <v>94</v>
      </c>
      <c r="F59" s="20">
        <v>0.33050000000000002</v>
      </c>
      <c r="G59" s="20">
        <v>8.4999999999999995E-4</v>
      </c>
      <c r="H59" s="12">
        <v>4627179376857</v>
      </c>
      <c r="I59" s="9" t="s">
        <v>95</v>
      </c>
      <c r="J59" s="9" t="s">
        <v>96</v>
      </c>
      <c r="K59" s="14" t="s">
        <v>407</v>
      </c>
      <c r="L59" s="9" t="s">
        <v>97</v>
      </c>
      <c r="M59" s="17" t="s">
        <v>102</v>
      </c>
      <c r="N59" s="17" t="s">
        <v>102</v>
      </c>
      <c r="O59" s="17" t="s">
        <v>102</v>
      </c>
      <c r="P59" s="17" t="s">
        <v>102</v>
      </c>
      <c r="Q59" s="9" t="s">
        <v>102</v>
      </c>
      <c r="R59" s="9"/>
      <c r="S59" s="9" t="s">
        <v>324</v>
      </c>
      <c r="T59" s="9" t="s">
        <v>536</v>
      </c>
    </row>
    <row r="60" spans="1:20" s="10" customFormat="1" ht="23.25" customHeight="1">
      <c r="A60" s="1">
        <v>77608</v>
      </c>
      <c r="B60" s="2" t="s">
        <v>325</v>
      </c>
      <c r="C60" s="5" t="s">
        <v>326</v>
      </c>
      <c r="D60" s="3">
        <v>6310.56</v>
      </c>
      <c r="E60" s="9" t="s">
        <v>94</v>
      </c>
      <c r="F60" s="30">
        <v>15</v>
      </c>
      <c r="G60" s="30">
        <v>4.2999999999999997E-2</v>
      </c>
      <c r="H60" s="12">
        <v>4680001525601</v>
      </c>
      <c r="I60" s="9" t="s">
        <v>95</v>
      </c>
      <c r="J60" s="9" t="s">
        <v>96</v>
      </c>
      <c r="K60" s="14" t="s">
        <v>406</v>
      </c>
      <c r="L60" s="9" t="s">
        <v>97</v>
      </c>
      <c r="M60" s="17">
        <v>1000</v>
      </c>
      <c r="N60" s="17">
        <v>20</v>
      </c>
      <c r="O60" s="17">
        <v>800</v>
      </c>
      <c r="P60" s="17" t="s">
        <v>102</v>
      </c>
      <c r="Q60" s="9" t="s">
        <v>102</v>
      </c>
      <c r="R60" s="9"/>
      <c r="S60" s="9" t="s">
        <v>327</v>
      </c>
      <c r="T60" s="9" t="s">
        <v>537</v>
      </c>
    </row>
    <row r="61" spans="1:20" s="10" customFormat="1" ht="23.25" customHeight="1">
      <c r="A61" s="1">
        <v>77601</v>
      </c>
      <c r="B61" s="2" t="s">
        <v>328</v>
      </c>
      <c r="C61" s="5" t="s">
        <v>329</v>
      </c>
      <c r="D61" s="3">
        <v>10391</v>
      </c>
      <c r="E61" s="9" t="s">
        <v>94</v>
      </c>
      <c r="F61" s="20">
        <v>19</v>
      </c>
      <c r="G61" s="20">
        <v>0.17100000000000001</v>
      </c>
      <c r="H61" s="12">
        <v>4680001525533</v>
      </c>
      <c r="I61" s="9" t="s">
        <v>95</v>
      </c>
      <c r="J61" s="9" t="s">
        <v>96</v>
      </c>
      <c r="K61" s="14" t="s">
        <v>408</v>
      </c>
      <c r="L61" s="9" t="s">
        <v>97</v>
      </c>
      <c r="M61" s="17">
        <v>375</v>
      </c>
      <c r="N61" s="17">
        <v>480</v>
      </c>
      <c r="O61" s="17">
        <v>800</v>
      </c>
      <c r="P61" s="17" t="s">
        <v>102</v>
      </c>
      <c r="Q61" s="9" t="s">
        <v>102</v>
      </c>
      <c r="R61" s="9" t="s">
        <v>103</v>
      </c>
      <c r="S61" s="9" t="s">
        <v>330</v>
      </c>
      <c r="T61" s="9" t="s">
        <v>540</v>
      </c>
    </row>
    <row r="62" spans="1:20" s="10" customFormat="1" ht="23.25" customHeight="1">
      <c r="A62" s="1">
        <v>77600</v>
      </c>
      <c r="B62" s="2" t="s">
        <v>331</v>
      </c>
      <c r="C62" s="5" t="s">
        <v>332</v>
      </c>
      <c r="D62" s="3">
        <v>7219.24</v>
      </c>
      <c r="E62" s="9" t="s">
        <v>94</v>
      </c>
      <c r="F62" s="20">
        <v>19</v>
      </c>
      <c r="G62" s="20">
        <v>0.17100000000000001</v>
      </c>
      <c r="H62" s="12">
        <v>4680001525397</v>
      </c>
      <c r="I62" s="9" t="s">
        <v>95</v>
      </c>
      <c r="J62" s="9" t="s">
        <v>96</v>
      </c>
      <c r="K62" s="14" t="s">
        <v>408</v>
      </c>
      <c r="L62" s="9" t="s">
        <v>97</v>
      </c>
      <c r="M62" s="17">
        <v>375</v>
      </c>
      <c r="N62" s="17">
        <v>480</v>
      </c>
      <c r="O62" s="17">
        <v>800</v>
      </c>
      <c r="P62" s="17" t="s">
        <v>102</v>
      </c>
      <c r="Q62" s="9" t="s">
        <v>102</v>
      </c>
      <c r="R62" s="9" t="s">
        <v>103</v>
      </c>
      <c r="S62" s="9" t="s">
        <v>333</v>
      </c>
      <c r="T62" s="9" t="s">
        <v>540</v>
      </c>
    </row>
    <row r="63" spans="1:20" s="10" customFormat="1" ht="23.25" customHeight="1">
      <c r="A63" s="1">
        <v>77590</v>
      </c>
      <c r="B63" s="2" t="s">
        <v>334</v>
      </c>
      <c r="C63" s="5" t="s">
        <v>335</v>
      </c>
      <c r="D63" s="3">
        <v>13151.58</v>
      </c>
      <c r="E63" s="9" t="s">
        <v>94</v>
      </c>
      <c r="F63" s="20">
        <v>21.5</v>
      </c>
      <c r="G63" s="20">
        <v>0.104</v>
      </c>
      <c r="H63" s="12">
        <v>4627179377625</v>
      </c>
      <c r="I63" s="9" t="s">
        <v>95</v>
      </c>
      <c r="J63" s="9" t="s">
        <v>96</v>
      </c>
      <c r="K63" s="14" t="s">
        <v>409</v>
      </c>
      <c r="L63" s="9" t="s">
        <v>97</v>
      </c>
      <c r="M63" s="17">
        <v>1002</v>
      </c>
      <c r="N63" s="17">
        <v>482</v>
      </c>
      <c r="O63" s="17">
        <v>145</v>
      </c>
      <c r="P63" s="17" t="s">
        <v>102</v>
      </c>
      <c r="Q63" s="9" t="s">
        <v>102</v>
      </c>
      <c r="R63" s="9"/>
      <c r="S63" s="9" t="s">
        <v>336</v>
      </c>
      <c r="T63" s="9" t="s">
        <v>539</v>
      </c>
    </row>
    <row r="64" spans="1:20" s="10" customFormat="1" ht="23.25" customHeight="1">
      <c r="A64" s="1">
        <v>77591</v>
      </c>
      <c r="B64" s="2" t="s">
        <v>337</v>
      </c>
      <c r="C64" s="5" t="s">
        <v>338</v>
      </c>
      <c r="D64" s="3">
        <v>13151.58</v>
      </c>
      <c r="E64" s="9" t="s">
        <v>94</v>
      </c>
      <c r="F64" s="20">
        <v>21.5</v>
      </c>
      <c r="G64" s="20">
        <v>0.104</v>
      </c>
      <c r="H64" s="12">
        <v>4627179377687</v>
      </c>
      <c r="I64" s="9" t="s">
        <v>95</v>
      </c>
      <c r="J64" s="9" t="s">
        <v>96</v>
      </c>
      <c r="K64" s="14" t="s">
        <v>409</v>
      </c>
      <c r="L64" s="9" t="s">
        <v>97</v>
      </c>
      <c r="M64" s="17">
        <v>1002</v>
      </c>
      <c r="N64" s="17">
        <v>482</v>
      </c>
      <c r="O64" s="17">
        <v>145</v>
      </c>
      <c r="P64" s="17" t="s">
        <v>102</v>
      </c>
      <c r="Q64" s="9" t="s">
        <v>102</v>
      </c>
      <c r="R64" s="9"/>
      <c r="S64" s="9" t="s">
        <v>339</v>
      </c>
      <c r="T64" s="9" t="s">
        <v>539</v>
      </c>
    </row>
    <row r="65" spans="1:20" s="10" customFormat="1" ht="23.25" customHeight="1">
      <c r="A65" s="1">
        <v>77609</v>
      </c>
      <c r="B65" s="2" t="s">
        <v>340</v>
      </c>
      <c r="C65" s="5" t="s">
        <v>341</v>
      </c>
      <c r="D65" s="3">
        <v>6803.35</v>
      </c>
      <c r="E65" s="9" t="s">
        <v>94</v>
      </c>
      <c r="F65" s="30">
        <v>15</v>
      </c>
      <c r="G65" s="30">
        <v>4.7E-2</v>
      </c>
      <c r="H65" s="12">
        <v>4680001525892</v>
      </c>
      <c r="I65" s="9" t="s">
        <v>95</v>
      </c>
      <c r="J65" s="9" t="s">
        <v>96</v>
      </c>
      <c r="K65" s="14" t="s">
        <v>406</v>
      </c>
      <c r="L65" s="9" t="s">
        <v>97</v>
      </c>
      <c r="M65" s="17">
        <v>1100</v>
      </c>
      <c r="N65" s="17">
        <v>20</v>
      </c>
      <c r="O65" s="17">
        <v>800</v>
      </c>
      <c r="P65" s="17" t="s">
        <v>102</v>
      </c>
      <c r="Q65" s="9" t="s">
        <v>102</v>
      </c>
      <c r="R65" s="9"/>
      <c r="S65" s="9" t="s">
        <v>342</v>
      </c>
      <c r="T65" s="9" t="s">
        <v>537</v>
      </c>
    </row>
    <row r="66" spans="1:20" s="10" customFormat="1" ht="23.25" customHeight="1">
      <c r="A66" s="1">
        <v>77603</v>
      </c>
      <c r="B66" s="2" t="s">
        <v>343</v>
      </c>
      <c r="C66" s="5" t="s">
        <v>344</v>
      </c>
      <c r="D66" s="3">
        <v>10227.780000000001</v>
      </c>
      <c r="E66" s="9" t="s">
        <v>94</v>
      </c>
      <c r="F66" s="20">
        <v>22.5</v>
      </c>
      <c r="G66" s="20">
        <v>0.216</v>
      </c>
      <c r="H66" s="12">
        <v>4680001525861</v>
      </c>
      <c r="I66" s="9" t="s">
        <v>95</v>
      </c>
      <c r="J66" s="9" t="s">
        <v>96</v>
      </c>
      <c r="K66" s="14" t="s">
        <v>408</v>
      </c>
      <c r="L66" s="9" t="s">
        <v>97</v>
      </c>
      <c r="M66" s="17">
        <v>480</v>
      </c>
      <c r="N66" s="17">
        <v>480</v>
      </c>
      <c r="O66" s="17">
        <v>800</v>
      </c>
      <c r="P66" s="17" t="s">
        <v>102</v>
      </c>
      <c r="Q66" s="9" t="s">
        <v>102</v>
      </c>
      <c r="R66" s="9" t="s">
        <v>103</v>
      </c>
      <c r="S66" s="9" t="s">
        <v>345</v>
      </c>
      <c r="T66" s="9" t="s">
        <v>540</v>
      </c>
    </row>
    <row r="67" spans="1:20" s="10" customFormat="1" ht="23.25" customHeight="1">
      <c r="A67" s="1">
        <v>77602</v>
      </c>
      <c r="B67" s="2" t="s">
        <v>346</v>
      </c>
      <c r="C67" s="5" t="s">
        <v>347</v>
      </c>
      <c r="D67" s="3">
        <v>7686.93</v>
      </c>
      <c r="E67" s="9" t="s">
        <v>94</v>
      </c>
      <c r="F67" s="20">
        <v>22.5</v>
      </c>
      <c r="G67" s="20">
        <v>0.216</v>
      </c>
      <c r="H67" s="12">
        <v>4680001525854</v>
      </c>
      <c r="I67" s="9" t="s">
        <v>95</v>
      </c>
      <c r="J67" s="9" t="s">
        <v>96</v>
      </c>
      <c r="K67" s="14" t="s">
        <v>408</v>
      </c>
      <c r="L67" s="9" t="s">
        <v>97</v>
      </c>
      <c r="M67" s="17">
        <v>480</v>
      </c>
      <c r="N67" s="17">
        <v>480</v>
      </c>
      <c r="O67" s="17">
        <v>800</v>
      </c>
      <c r="P67" s="17" t="s">
        <v>102</v>
      </c>
      <c r="Q67" s="9" t="s">
        <v>102</v>
      </c>
      <c r="R67" s="9" t="s">
        <v>103</v>
      </c>
      <c r="S67" s="9" t="s">
        <v>348</v>
      </c>
      <c r="T67" s="9" t="s">
        <v>540</v>
      </c>
    </row>
    <row r="68" spans="1:20" s="10" customFormat="1" ht="23.25" customHeight="1">
      <c r="A68" s="1">
        <v>77592</v>
      </c>
      <c r="B68" s="2" t="s">
        <v>349</v>
      </c>
      <c r="C68" s="5" t="s">
        <v>350</v>
      </c>
      <c r="D68" s="3">
        <v>14099.49</v>
      </c>
      <c r="E68" s="9" t="s">
        <v>94</v>
      </c>
      <c r="F68" s="20">
        <v>27</v>
      </c>
      <c r="G68" s="20">
        <v>0.14899999999999999</v>
      </c>
      <c r="H68" s="12">
        <v>4627179377632</v>
      </c>
      <c r="I68" s="9" t="s">
        <v>95</v>
      </c>
      <c r="J68" s="9" t="s">
        <v>96</v>
      </c>
      <c r="K68" s="14" t="s">
        <v>409</v>
      </c>
      <c r="L68" s="9" t="s">
        <v>97</v>
      </c>
      <c r="M68" s="17">
        <v>1102</v>
      </c>
      <c r="N68" s="17">
        <v>482</v>
      </c>
      <c r="O68" s="17">
        <v>145</v>
      </c>
      <c r="P68" s="17" t="s">
        <v>102</v>
      </c>
      <c r="Q68" s="9" t="s">
        <v>102</v>
      </c>
      <c r="R68" s="9"/>
      <c r="S68" s="9" t="s">
        <v>351</v>
      </c>
      <c r="T68" s="9" t="s">
        <v>539</v>
      </c>
    </row>
    <row r="69" spans="1:20" s="10" customFormat="1" ht="23.25" customHeight="1">
      <c r="A69" s="1">
        <v>77593</v>
      </c>
      <c r="B69" s="2" t="s">
        <v>352</v>
      </c>
      <c r="C69" s="5" t="s">
        <v>353</v>
      </c>
      <c r="D69" s="3">
        <v>14099.49</v>
      </c>
      <c r="E69" s="9" t="s">
        <v>94</v>
      </c>
      <c r="F69" s="20">
        <v>27</v>
      </c>
      <c r="G69" s="20">
        <v>0.14899999999999999</v>
      </c>
      <c r="H69" s="12">
        <v>4627179377700</v>
      </c>
      <c r="I69" s="9" t="s">
        <v>95</v>
      </c>
      <c r="J69" s="9" t="s">
        <v>96</v>
      </c>
      <c r="K69" s="14" t="s">
        <v>409</v>
      </c>
      <c r="L69" s="9" t="s">
        <v>97</v>
      </c>
      <c r="M69" s="17">
        <v>1102</v>
      </c>
      <c r="N69" s="17">
        <v>482</v>
      </c>
      <c r="O69" s="17">
        <v>145</v>
      </c>
      <c r="P69" s="17" t="s">
        <v>102</v>
      </c>
      <c r="Q69" s="9" t="s">
        <v>102</v>
      </c>
      <c r="R69" s="9"/>
      <c r="S69" s="9" t="s">
        <v>354</v>
      </c>
      <c r="T69" s="9" t="s">
        <v>539</v>
      </c>
    </row>
    <row r="70" spans="1:20" s="10" customFormat="1" ht="23.25" customHeight="1">
      <c r="A70" s="1">
        <v>77610</v>
      </c>
      <c r="B70" s="2" t="s">
        <v>355</v>
      </c>
      <c r="C70" s="5" t="s">
        <v>356</v>
      </c>
      <c r="D70" s="3">
        <v>7289.87</v>
      </c>
      <c r="E70" s="9" t="s">
        <v>94</v>
      </c>
      <c r="F70" s="30">
        <v>16</v>
      </c>
      <c r="G70" s="30">
        <v>5.0999999999999997E-2</v>
      </c>
      <c r="H70" s="12">
        <v>4680001525618</v>
      </c>
      <c r="I70" s="9" t="s">
        <v>95</v>
      </c>
      <c r="J70" s="9" t="s">
        <v>96</v>
      </c>
      <c r="K70" s="14" t="s">
        <v>406</v>
      </c>
      <c r="L70" s="9" t="s">
        <v>97</v>
      </c>
      <c r="M70" s="17">
        <v>1200</v>
      </c>
      <c r="N70" s="17">
        <v>20</v>
      </c>
      <c r="O70" s="17">
        <v>800</v>
      </c>
      <c r="P70" s="17" t="s">
        <v>102</v>
      </c>
      <c r="Q70" s="9" t="s">
        <v>102</v>
      </c>
      <c r="R70" s="9"/>
      <c r="S70" s="9" t="s">
        <v>357</v>
      </c>
      <c r="T70" s="9" t="s">
        <v>537</v>
      </c>
    </row>
    <row r="71" spans="1:20" s="10" customFormat="1" ht="23.25" customHeight="1">
      <c r="A71" s="1">
        <v>77605</v>
      </c>
      <c r="B71" s="2" t="s">
        <v>358</v>
      </c>
      <c r="C71" s="5" t="s">
        <v>359</v>
      </c>
      <c r="D71" s="3">
        <v>12239.76</v>
      </c>
      <c r="E71" s="9" t="s">
        <v>94</v>
      </c>
      <c r="F71" s="20">
        <v>24.5</v>
      </c>
      <c r="G71" s="20">
        <v>0.25800000000000001</v>
      </c>
      <c r="H71" s="12">
        <v>4680001525410</v>
      </c>
      <c r="I71" s="9" t="s">
        <v>95</v>
      </c>
      <c r="J71" s="9" t="s">
        <v>96</v>
      </c>
      <c r="K71" s="14" t="s">
        <v>408</v>
      </c>
      <c r="L71" s="9" t="s">
        <v>97</v>
      </c>
      <c r="M71" s="17">
        <v>580</v>
      </c>
      <c r="N71" s="17">
        <v>480</v>
      </c>
      <c r="O71" s="17">
        <v>800</v>
      </c>
      <c r="P71" s="17" t="s">
        <v>102</v>
      </c>
      <c r="Q71" s="9" t="s">
        <v>102</v>
      </c>
      <c r="R71" s="9" t="s">
        <v>103</v>
      </c>
      <c r="S71" s="9" t="s">
        <v>360</v>
      </c>
      <c r="T71" s="9" t="s">
        <v>540</v>
      </c>
    </row>
    <row r="72" spans="1:20" s="10" customFormat="1" ht="23.25" customHeight="1">
      <c r="A72" s="1">
        <v>77604</v>
      </c>
      <c r="B72" s="2" t="s">
        <v>361</v>
      </c>
      <c r="C72" s="5" t="s">
        <v>362</v>
      </c>
      <c r="D72" s="3">
        <v>9267.31</v>
      </c>
      <c r="E72" s="9" t="s">
        <v>94</v>
      </c>
      <c r="F72" s="20">
        <v>24.5</v>
      </c>
      <c r="G72" s="20">
        <v>0.25800000000000001</v>
      </c>
      <c r="H72" s="12">
        <v>4680001525427</v>
      </c>
      <c r="I72" s="9" t="s">
        <v>95</v>
      </c>
      <c r="J72" s="9" t="s">
        <v>96</v>
      </c>
      <c r="K72" s="14" t="s">
        <v>408</v>
      </c>
      <c r="L72" s="9" t="s">
        <v>97</v>
      </c>
      <c r="M72" s="17">
        <v>580</v>
      </c>
      <c r="N72" s="17">
        <v>480</v>
      </c>
      <c r="O72" s="17">
        <v>800</v>
      </c>
      <c r="P72" s="17" t="s">
        <v>102</v>
      </c>
      <c r="Q72" s="9" t="s">
        <v>102</v>
      </c>
      <c r="R72" s="9" t="s">
        <v>103</v>
      </c>
      <c r="S72" s="9" t="s">
        <v>363</v>
      </c>
      <c r="T72" s="9" t="s">
        <v>540</v>
      </c>
    </row>
    <row r="73" spans="1:20" s="10" customFormat="1" ht="23.25" customHeight="1">
      <c r="A73" s="1">
        <v>77594</v>
      </c>
      <c r="B73" s="2" t="s">
        <v>364</v>
      </c>
      <c r="C73" s="5" t="s">
        <v>365</v>
      </c>
      <c r="D73" s="3">
        <v>13531.37</v>
      </c>
      <c r="E73" s="9" t="s">
        <v>94</v>
      </c>
      <c r="F73" s="20">
        <v>27</v>
      </c>
      <c r="G73" s="20">
        <v>0.14899999999999999</v>
      </c>
      <c r="H73" s="12">
        <v>4627179377656</v>
      </c>
      <c r="I73" s="9" t="s">
        <v>95</v>
      </c>
      <c r="J73" s="9" t="s">
        <v>96</v>
      </c>
      <c r="K73" s="14" t="s">
        <v>409</v>
      </c>
      <c r="L73" s="9" t="s">
        <v>97</v>
      </c>
      <c r="M73" s="17">
        <v>1202</v>
      </c>
      <c r="N73" s="17">
        <v>482</v>
      </c>
      <c r="O73" s="17">
        <v>145</v>
      </c>
      <c r="P73" s="17" t="s">
        <v>102</v>
      </c>
      <c r="Q73" s="9" t="s">
        <v>102</v>
      </c>
      <c r="R73" s="9"/>
      <c r="S73" s="9" t="s">
        <v>366</v>
      </c>
      <c r="T73" s="9" t="s">
        <v>539</v>
      </c>
    </row>
    <row r="74" spans="1:20" s="10" customFormat="1" ht="23.25" customHeight="1">
      <c r="A74" s="1">
        <v>77595</v>
      </c>
      <c r="B74" s="2" t="s">
        <v>367</v>
      </c>
      <c r="C74" s="5" t="s">
        <v>368</v>
      </c>
      <c r="D74" s="3">
        <v>13531.37</v>
      </c>
      <c r="E74" s="9" t="s">
        <v>94</v>
      </c>
      <c r="F74" s="20">
        <v>27</v>
      </c>
      <c r="G74" s="20">
        <v>0.14899999999999999</v>
      </c>
      <c r="H74" s="12">
        <v>4627179377724</v>
      </c>
      <c r="I74" s="9" t="s">
        <v>95</v>
      </c>
      <c r="J74" s="9" t="s">
        <v>96</v>
      </c>
      <c r="K74" s="14" t="s">
        <v>409</v>
      </c>
      <c r="L74" s="9" t="s">
        <v>97</v>
      </c>
      <c r="M74" s="17">
        <v>1202</v>
      </c>
      <c r="N74" s="17">
        <v>482</v>
      </c>
      <c r="O74" s="17">
        <v>145</v>
      </c>
      <c r="P74" s="17" t="s">
        <v>102</v>
      </c>
      <c r="Q74" s="9" t="s">
        <v>102</v>
      </c>
      <c r="R74" s="9"/>
      <c r="S74" s="9" t="s">
        <v>369</v>
      </c>
      <c r="T74" s="9" t="s">
        <v>539</v>
      </c>
    </row>
    <row r="75" spans="1:20" s="10" customFormat="1" ht="23.25" customHeight="1">
      <c r="A75" s="1">
        <v>77611</v>
      </c>
      <c r="B75" s="2" t="s">
        <v>370</v>
      </c>
      <c r="C75" s="5" t="s">
        <v>371</v>
      </c>
      <c r="D75" s="3">
        <v>7784.23</v>
      </c>
      <c r="E75" s="9" t="s">
        <v>94</v>
      </c>
      <c r="F75" s="30">
        <v>16</v>
      </c>
      <c r="G75" s="30">
        <v>5.5E-2</v>
      </c>
      <c r="H75" s="12">
        <v>4680001525625</v>
      </c>
      <c r="I75" s="9" t="s">
        <v>95</v>
      </c>
      <c r="J75" s="9" t="s">
        <v>96</v>
      </c>
      <c r="K75" s="14" t="s">
        <v>406</v>
      </c>
      <c r="L75" s="9" t="s">
        <v>97</v>
      </c>
      <c r="M75" s="17">
        <v>1300</v>
      </c>
      <c r="N75" s="17">
        <v>20</v>
      </c>
      <c r="O75" s="17">
        <v>800</v>
      </c>
      <c r="P75" s="17" t="s">
        <v>102</v>
      </c>
      <c r="Q75" s="9" t="s">
        <v>102</v>
      </c>
      <c r="R75" s="9"/>
      <c r="S75" s="9" t="s">
        <v>372</v>
      </c>
      <c r="T75" s="9" t="s">
        <v>537</v>
      </c>
    </row>
    <row r="76" spans="1:20" s="10" customFormat="1" ht="23.25" customHeight="1">
      <c r="A76" s="1">
        <v>77607</v>
      </c>
      <c r="B76" s="2" t="s">
        <v>373</v>
      </c>
      <c r="C76" s="5" t="s">
        <v>374</v>
      </c>
      <c r="D76" s="3">
        <v>13187.67</v>
      </c>
      <c r="E76" s="9" t="s">
        <v>94</v>
      </c>
      <c r="F76" s="30">
        <v>38.5</v>
      </c>
      <c r="G76" s="30">
        <f>G71*1.15</f>
        <v>0.29669999999999996</v>
      </c>
      <c r="H76" s="12">
        <v>4680001525434</v>
      </c>
      <c r="I76" s="9" t="s">
        <v>95</v>
      </c>
      <c r="J76" s="9" t="s">
        <v>96</v>
      </c>
      <c r="K76" s="14" t="s">
        <v>408</v>
      </c>
      <c r="L76" s="9" t="s">
        <v>97</v>
      </c>
      <c r="M76" s="17">
        <v>680</v>
      </c>
      <c r="N76" s="17">
        <v>480</v>
      </c>
      <c r="O76" s="17">
        <v>800</v>
      </c>
      <c r="P76" s="17" t="s">
        <v>102</v>
      </c>
      <c r="Q76" s="9" t="s">
        <v>102</v>
      </c>
      <c r="R76" s="9" t="s">
        <v>103</v>
      </c>
      <c r="S76" s="9" t="s">
        <v>375</v>
      </c>
      <c r="T76" s="9" t="s">
        <v>540</v>
      </c>
    </row>
    <row r="77" spans="1:20" s="10" customFormat="1" ht="23.25" customHeight="1">
      <c r="A77" s="1">
        <v>77606</v>
      </c>
      <c r="B77" s="2" t="s">
        <v>376</v>
      </c>
      <c r="C77" s="5" t="s">
        <v>377</v>
      </c>
      <c r="D77" s="3">
        <v>9937.4500000000007</v>
      </c>
      <c r="E77" s="9" t="s">
        <v>94</v>
      </c>
      <c r="F77" s="30">
        <v>27</v>
      </c>
      <c r="G77" s="30">
        <f>G76</f>
        <v>0.29669999999999996</v>
      </c>
      <c r="H77" s="12">
        <v>4680001525441</v>
      </c>
      <c r="I77" s="9" t="s">
        <v>95</v>
      </c>
      <c r="J77" s="9" t="s">
        <v>96</v>
      </c>
      <c r="K77" s="14" t="s">
        <v>408</v>
      </c>
      <c r="L77" s="9" t="s">
        <v>97</v>
      </c>
      <c r="M77" s="17">
        <v>680</v>
      </c>
      <c r="N77" s="17">
        <v>480</v>
      </c>
      <c r="O77" s="17">
        <v>800</v>
      </c>
      <c r="P77" s="17" t="s">
        <v>102</v>
      </c>
      <c r="Q77" s="9" t="s">
        <v>102</v>
      </c>
      <c r="R77" s="9" t="s">
        <v>103</v>
      </c>
      <c r="S77" s="9" t="s">
        <v>378</v>
      </c>
      <c r="T77" s="9" t="s">
        <v>540</v>
      </c>
    </row>
    <row r="78" spans="1:20" s="10" customFormat="1" ht="23.25" customHeight="1">
      <c r="A78" s="1">
        <v>77596</v>
      </c>
      <c r="B78" s="2" t="s">
        <v>379</v>
      </c>
      <c r="C78" s="5" t="s">
        <v>380</v>
      </c>
      <c r="D78" s="3">
        <v>15318.92</v>
      </c>
      <c r="E78" s="9" t="s">
        <v>94</v>
      </c>
      <c r="F78" s="30">
        <f>F74*1.08</f>
        <v>29.160000000000004</v>
      </c>
      <c r="G78" s="30">
        <v>0.30099999999999999</v>
      </c>
      <c r="H78" s="12">
        <v>4627179377663</v>
      </c>
      <c r="I78" s="9" t="s">
        <v>95</v>
      </c>
      <c r="J78" s="9" t="s">
        <v>96</v>
      </c>
      <c r="K78" s="14" t="s">
        <v>409</v>
      </c>
      <c r="L78" s="9" t="s">
        <v>97</v>
      </c>
      <c r="M78" s="17">
        <v>1302</v>
      </c>
      <c r="N78" s="17">
        <v>482</v>
      </c>
      <c r="O78" s="17">
        <v>145</v>
      </c>
      <c r="P78" s="17" t="s">
        <v>102</v>
      </c>
      <c r="Q78" s="9" t="s">
        <v>102</v>
      </c>
      <c r="R78" s="9"/>
      <c r="S78" s="9" t="s">
        <v>381</v>
      </c>
      <c r="T78" s="9" t="s">
        <v>539</v>
      </c>
    </row>
    <row r="79" spans="1:20" s="10" customFormat="1" ht="23.25" customHeight="1">
      <c r="A79" s="1">
        <v>77597</v>
      </c>
      <c r="B79" s="2" t="s">
        <v>382</v>
      </c>
      <c r="C79" s="5" t="s">
        <v>383</v>
      </c>
      <c r="D79" s="3">
        <v>15318.92</v>
      </c>
      <c r="E79" s="9" t="s">
        <v>94</v>
      </c>
      <c r="F79" s="30">
        <f>F78</f>
        <v>29.160000000000004</v>
      </c>
      <c r="G79" s="30">
        <v>0.30099999999999999</v>
      </c>
      <c r="H79" s="12">
        <v>4627179377731</v>
      </c>
      <c r="I79" s="9" t="s">
        <v>95</v>
      </c>
      <c r="J79" s="9" t="s">
        <v>96</v>
      </c>
      <c r="K79" s="14" t="s">
        <v>409</v>
      </c>
      <c r="L79" s="9" t="s">
        <v>97</v>
      </c>
      <c r="M79" s="17">
        <v>1302</v>
      </c>
      <c r="N79" s="17">
        <v>482</v>
      </c>
      <c r="O79" s="17">
        <v>145</v>
      </c>
      <c r="P79" s="17" t="s">
        <v>102</v>
      </c>
      <c r="Q79" s="9" t="s">
        <v>102</v>
      </c>
      <c r="R79" s="9"/>
      <c r="S79" s="9" t="s">
        <v>384</v>
      </c>
      <c r="T79" s="9" t="s">
        <v>539</v>
      </c>
    </row>
    <row r="80" spans="1:20" s="10" customFormat="1" ht="23.25" customHeight="1">
      <c r="A80" s="1">
        <v>79599</v>
      </c>
      <c r="B80" s="2" t="s">
        <v>276</v>
      </c>
      <c r="C80" s="5" t="s">
        <v>275</v>
      </c>
      <c r="D80" s="3">
        <v>5673.39</v>
      </c>
      <c r="E80" s="9" t="s">
        <v>94</v>
      </c>
      <c r="F80" s="20">
        <v>15.49</v>
      </c>
      <c r="G80" s="20">
        <v>9.2999999999999999E-2</v>
      </c>
      <c r="H80" s="12">
        <v>4680001526318</v>
      </c>
      <c r="I80" s="9" t="s">
        <v>95</v>
      </c>
      <c r="J80" s="9" t="s">
        <v>96</v>
      </c>
      <c r="K80" s="14" t="s">
        <v>105</v>
      </c>
      <c r="L80" s="9" t="s">
        <v>97</v>
      </c>
      <c r="M80" s="17">
        <v>515</v>
      </c>
      <c r="N80" s="17">
        <v>230</v>
      </c>
      <c r="O80" s="17">
        <v>700</v>
      </c>
      <c r="P80" s="17" t="s">
        <v>102</v>
      </c>
      <c r="Q80" s="9" t="s">
        <v>103</v>
      </c>
      <c r="R80" s="9"/>
      <c r="S80" s="31" t="s">
        <v>277</v>
      </c>
      <c r="T80" s="9" t="s">
        <v>538</v>
      </c>
    </row>
    <row r="81" spans="1:20" ht="23.25" customHeight="1">
      <c r="A81" s="4">
        <v>79497</v>
      </c>
      <c r="B81" s="2" t="s">
        <v>230</v>
      </c>
      <c r="C81" s="7" t="s">
        <v>80</v>
      </c>
      <c r="D81" s="3">
        <v>5362.64</v>
      </c>
      <c r="E81" s="6" t="s">
        <v>94</v>
      </c>
      <c r="F81" s="19">
        <v>13.7</v>
      </c>
      <c r="G81" s="19">
        <v>9.0999999999999998E-2</v>
      </c>
      <c r="H81" s="11">
        <v>4680001522495</v>
      </c>
      <c r="I81" s="6" t="s">
        <v>95</v>
      </c>
      <c r="J81" s="6" t="s">
        <v>96</v>
      </c>
      <c r="K81" s="13" t="s">
        <v>105</v>
      </c>
      <c r="L81" s="6" t="s">
        <v>97</v>
      </c>
      <c r="M81" s="16">
        <v>300</v>
      </c>
      <c r="N81" s="16">
        <v>320</v>
      </c>
      <c r="O81" s="16">
        <v>800</v>
      </c>
      <c r="P81" s="16" t="s">
        <v>102</v>
      </c>
      <c r="Q81" s="6" t="s">
        <v>102</v>
      </c>
      <c r="R81" s="6" t="s">
        <v>103</v>
      </c>
      <c r="S81" s="6" t="s">
        <v>173</v>
      </c>
      <c r="T81" s="9" t="s">
        <v>481</v>
      </c>
    </row>
    <row r="82" spans="1:20" ht="23.25" customHeight="1">
      <c r="A82" s="4">
        <v>79499</v>
      </c>
      <c r="B82" s="2" t="s">
        <v>231</v>
      </c>
      <c r="C82" s="7" t="s">
        <v>81</v>
      </c>
      <c r="D82" s="3">
        <v>6578.93</v>
      </c>
      <c r="E82" s="6" t="s">
        <v>94</v>
      </c>
      <c r="F82" s="19">
        <v>24.44</v>
      </c>
      <c r="G82" s="19">
        <v>0.17</v>
      </c>
      <c r="H82" s="11">
        <v>4680001522549</v>
      </c>
      <c r="I82" s="6" t="s">
        <v>95</v>
      </c>
      <c r="J82" s="6" t="s">
        <v>96</v>
      </c>
      <c r="K82" s="13" t="s">
        <v>105</v>
      </c>
      <c r="L82" s="6" t="s">
        <v>97</v>
      </c>
      <c r="M82" s="16">
        <v>600</v>
      </c>
      <c r="N82" s="16">
        <v>320</v>
      </c>
      <c r="O82" s="16">
        <v>800</v>
      </c>
      <c r="P82" s="16" t="s">
        <v>102</v>
      </c>
      <c r="Q82" s="6" t="s">
        <v>102</v>
      </c>
      <c r="R82" s="6" t="s">
        <v>103</v>
      </c>
      <c r="S82" s="6" t="s">
        <v>174</v>
      </c>
      <c r="T82" s="9" t="s">
        <v>482</v>
      </c>
    </row>
    <row r="83" spans="1:20" ht="23.25" customHeight="1">
      <c r="A83" s="4">
        <v>79498</v>
      </c>
      <c r="B83" s="2" t="s">
        <v>232</v>
      </c>
      <c r="C83" s="7" t="s">
        <v>82</v>
      </c>
      <c r="D83" s="3">
        <v>5871.13</v>
      </c>
      <c r="E83" s="6" t="s">
        <v>94</v>
      </c>
      <c r="F83" s="19">
        <v>22.11</v>
      </c>
      <c r="G83" s="19">
        <v>0.17</v>
      </c>
      <c r="H83" s="11">
        <v>4680001522532</v>
      </c>
      <c r="I83" s="6" t="s">
        <v>95</v>
      </c>
      <c r="J83" s="6" t="s">
        <v>96</v>
      </c>
      <c r="K83" s="13" t="s">
        <v>105</v>
      </c>
      <c r="L83" s="6" t="s">
        <v>97</v>
      </c>
      <c r="M83" s="16">
        <v>600</v>
      </c>
      <c r="N83" s="16">
        <v>320</v>
      </c>
      <c r="O83" s="16">
        <v>800</v>
      </c>
      <c r="P83" s="16" t="s">
        <v>102</v>
      </c>
      <c r="Q83" s="6" t="s">
        <v>102</v>
      </c>
      <c r="R83" s="6" t="s">
        <v>103</v>
      </c>
      <c r="S83" s="6" t="s">
        <v>175</v>
      </c>
      <c r="T83" s="9" t="s">
        <v>483</v>
      </c>
    </row>
    <row r="84" spans="1:20" ht="23.25" customHeight="1">
      <c r="A84" s="4">
        <v>79494</v>
      </c>
      <c r="B84" s="2" t="s">
        <v>233</v>
      </c>
      <c r="C84" s="7" t="s">
        <v>83</v>
      </c>
      <c r="D84" s="3">
        <v>8710.17</v>
      </c>
      <c r="E84" s="6" t="s">
        <v>94</v>
      </c>
      <c r="F84" s="19">
        <v>24.84</v>
      </c>
      <c r="G84" s="19">
        <v>0.17399999999999999</v>
      </c>
      <c r="H84" s="11">
        <v>4680001524581</v>
      </c>
      <c r="I84" s="6" t="s">
        <v>95</v>
      </c>
      <c r="J84" s="6" t="s">
        <v>96</v>
      </c>
      <c r="K84" s="13" t="s">
        <v>105</v>
      </c>
      <c r="L84" s="6" t="s">
        <v>98</v>
      </c>
      <c r="M84" s="16">
        <v>600</v>
      </c>
      <c r="N84" s="16">
        <v>320</v>
      </c>
      <c r="O84" s="16">
        <v>800</v>
      </c>
      <c r="P84" s="16" t="s">
        <v>103</v>
      </c>
      <c r="Q84" s="6" t="s">
        <v>102</v>
      </c>
      <c r="R84" s="6" t="s">
        <v>103</v>
      </c>
      <c r="S84" s="6" t="s">
        <v>176</v>
      </c>
      <c r="T84" s="9" t="s">
        <v>484</v>
      </c>
    </row>
    <row r="85" spans="1:20" s="10" customFormat="1" ht="23.25" customHeight="1">
      <c r="A85" s="4">
        <v>79420</v>
      </c>
      <c r="B85" s="2" t="s">
        <v>234</v>
      </c>
      <c r="C85" s="7" t="s">
        <v>30</v>
      </c>
      <c r="D85" s="3">
        <v>8054.17</v>
      </c>
      <c r="E85" s="6" t="s">
        <v>94</v>
      </c>
      <c r="F85" s="19">
        <v>15.49</v>
      </c>
      <c r="G85" s="19">
        <v>9.2999999999999999E-2</v>
      </c>
      <c r="H85" s="11">
        <v>4680001523744</v>
      </c>
      <c r="I85" s="6" t="s">
        <v>95</v>
      </c>
      <c r="J85" s="6" t="s">
        <v>96</v>
      </c>
      <c r="K85" s="13" t="s">
        <v>105</v>
      </c>
      <c r="L85" s="6" t="s">
        <v>97</v>
      </c>
      <c r="M85" s="16">
        <v>522</v>
      </c>
      <c r="N85" s="16">
        <v>230</v>
      </c>
      <c r="O85" s="16">
        <v>700</v>
      </c>
      <c r="P85" s="16" t="s">
        <v>102</v>
      </c>
      <c r="Q85" s="6" t="s">
        <v>102</v>
      </c>
      <c r="R85" s="6" t="s">
        <v>103</v>
      </c>
      <c r="S85" s="6" t="s">
        <v>119</v>
      </c>
      <c r="T85" s="9" t="s">
        <v>485</v>
      </c>
    </row>
    <row r="86" spans="1:20" ht="23.25" customHeight="1">
      <c r="A86" s="4">
        <v>79434</v>
      </c>
      <c r="B86" s="2" t="s">
        <v>235</v>
      </c>
      <c r="C86" s="7" t="s">
        <v>26</v>
      </c>
      <c r="D86" s="3">
        <v>7996.1</v>
      </c>
      <c r="E86" s="6" t="s">
        <v>94</v>
      </c>
      <c r="F86" s="19">
        <v>11.77</v>
      </c>
      <c r="G86" s="19">
        <v>8.6999999999999994E-2</v>
      </c>
      <c r="H86" s="11">
        <v>4680001524246</v>
      </c>
      <c r="I86" s="6" t="s">
        <v>95</v>
      </c>
      <c r="J86" s="6" t="s">
        <v>96</v>
      </c>
      <c r="K86" s="13" t="s">
        <v>105</v>
      </c>
      <c r="L86" s="6" t="s">
        <v>97</v>
      </c>
      <c r="M86" s="16">
        <v>514</v>
      </c>
      <c r="N86" s="16">
        <v>200</v>
      </c>
      <c r="O86" s="16">
        <v>741</v>
      </c>
      <c r="P86" s="16" t="s">
        <v>102</v>
      </c>
      <c r="Q86" s="6" t="s">
        <v>103</v>
      </c>
      <c r="R86" s="6" t="s">
        <v>103</v>
      </c>
      <c r="S86" s="6" t="s">
        <v>115</v>
      </c>
      <c r="T86" s="9" t="s">
        <v>486</v>
      </c>
    </row>
    <row r="87" spans="1:20" ht="23.25" customHeight="1">
      <c r="A87" s="1">
        <v>79437</v>
      </c>
      <c r="B87" s="2" t="s">
        <v>236</v>
      </c>
      <c r="C87" s="5" t="s">
        <v>37</v>
      </c>
      <c r="D87" s="3">
        <v>8900.07</v>
      </c>
      <c r="E87" s="9" t="s">
        <v>94</v>
      </c>
      <c r="F87" s="20">
        <v>13.7</v>
      </c>
      <c r="G87" s="20">
        <v>0.11700000000000001</v>
      </c>
      <c r="H87" s="12">
        <v>4680001524338</v>
      </c>
      <c r="I87" s="9" t="s">
        <v>95</v>
      </c>
      <c r="J87" s="9" t="s">
        <v>96</v>
      </c>
      <c r="K87" s="14" t="s">
        <v>105</v>
      </c>
      <c r="L87" s="9" t="s">
        <v>97</v>
      </c>
      <c r="M87" s="17">
        <v>614</v>
      </c>
      <c r="N87" s="17">
        <v>230</v>
      </c>
      <c r="O87" s="17">
        <v>741</v>
      </c>
      <c r="P87" s="17" t="s">
        <v>102</v>
      </c>
      <c r="Q87" s="9" t="s">
        <v>103</v>
      </c>
      <c r="R87" s="9" t="s">
        <v>103</v>
      </c>
      <c r="S87" s="6" t="s">
        <v>127</v>
      </c>
      <c r="T87" s="9" t="s">
        <v>487</v>
      </c>
    </row>
    <row r="88" spans="1:20" ht="23.25" customHeight="1">
      <c r="A88" s="1">
        <v>79432</v>
      </c>
      <c r="B88" s="2" t="s">
        <v>237</v>
      </c>
      <c r="C88" s="5" t="s">
        <v>39</v>
      </c>
      <c r="D88" s="3">
        <v>9072.7099999999991</v>
      </c>
      <c r="E88" s="9" t="s">
        <v>94</v>
      </c>
      <c r="F88" s="20">
        <v>17.97</v>
      </c>
      <c r="G88" s="20">
        <v>0.11</v>
      </c>
      <c r="H88" s="12">
        <v>4680001523188</v>
      </c>
      <c r="I88" s="9" t="s">
        <v>95</v>
      </c>
      <c r="J88" s="9" t="s">
        <v>96</v>
      </c>
      <c r="K88" s="14" t="s">
        <v>105</v>
      </c>
      <c r="L88" s="9" t="s">
        <v>97</v>
      </c>
      <c r="M88" s="17">
        <v>615</v>
      </c>
      <c r="N88" s="17">
        <v>230</v>
      </c>
      <c r="O88" s="17">
        <v>720</v>
      </c>
      <c r="P88" s="17" t="s">
        <v>102</v>
      </c>
      <c r="Q88" s="9" t="s">
        <v>103</v>
      </c>
      <c r="R88" s="9" t="s">
        <v>103</v>
      </c>
      <c r="S88" s="6" t="s">
        <v>129</v>
      </c>
      <c r="T88" s="9" t="s">
        <v>488</v>
      </c>
    </row>
    <row r="89" spans="1:20" ht="23.25" customHeight="1">
      <c r="A89" s="1">
        <v>79562</v>
      </c>
      <c r="B89" s="2" t="s">
        <v>238</v>
      </c>
      <c r="C89" s="5" t="s">
        <v>18</v>
      </c>
      <c r="D89" s="3">
        <v>7553.53</v>
      </c>
      <c r="E89" s="6" t="s">
        <v>94</v>
      </c>
      <c r="F89" s="19">
        <v>19.739999999999998</v>
      </c>
      <c r="G89" s="19">
        <v>4.4999999999999998E-2</v>
      </c>
      <c r="H89" s="11">
        <v>4680001523782</v>
      </c>
      <c r="I89" s="6" t="s">
        <v>95</v>
      </c>
      <c r="J89" s="6" t="s">
        <v>96</v>
      </c>
      <c r="K89" s="13" t="s">
        <v>104</v>
      </c>
      <c r="L89" s="6" t="s">
        <v>97</v>
      </c>
      <c r="M89" s="16">
        <v>430</v>
      </c>
      <c r="N89" s="16">
        <v>430</v>
      </c>
      <c r="O89" s="16">
        <v>770</v>
      </c>
      <c r="P89" s="16" t="s">
        <v>102</v>
      </c>
      <c r="Q89" s="6" t="s">
        <v>103</v>
      </c>
      <c r="R89" s="6" t="s">
        <v>103</v>
      </c>
      <c r="S89" s="6" t="s">
        <v>107</v>
      </c>
      <c r="T89" s="9" t="s">
        <v>526</v>
      </c>
    </row>
    <row r="90" spans="1:20" ht="23.25" customHeight="1">
      <c r="A90" s="1">
        <v>79471</v>
      </c>
      <c r="B90" s="2" t="s">
        <v>239</v>
      </c>
      <c r="C90" s="5" t="s">
        <v>42</v>
      </c>
      <c r="D90" s="3">
        <v>8664.66</v>
      </c>
      <c r="E90" s="9" t="s">
        <v>94</v>
      </c>
      <c r="F90" s="20">
        <v>16.34</v>
      </c>
      <c r="G90" s="20">
        <v>0.109</v>
      </c>
      <c r="H90" s="12">
        <v>4680001523829</v>
      </c>
      <c r="I90" s="9" t="s">
        <v>95</v>
      </c>
      <c r="J90" s="9" t="s">
        <v>96</v>
      </c>
      <c r="K90" s="14" t="s">
        <v>105</v>
      </c>
      <c r="L90" s="9" t="s">
        <v>100</v>
      </c>
      <c r="M90" s="17">
        <v>650</v>
      </c>
      <c r="N90" s="17">
        <v>140</v>
      </c>
      <c r="O90" s="17">
        <v>1000</v>
      </c>
      <c r="P90" s="17" t="s">
        <v>102</v>
      </c>
      <c r="Q90" s="9" t="s">
        <v>103</v>
      </c>
      <c r="R90" s="9" t="s">
        <v>103</v>
      </c>
      <c r="S90" s="6" t="s">
        <v>132</v>
      </c>
      <c r="T90" s="9" t="s">
        <v>489</v>
      </c>
    </row>
    <row r="91" spans="1:20" s="10" customFormat="1" ht="23.25" customHeight="1">
      <c r="A91" s="1">
        <v>79326</v>
      </c>
      <c r="B91" s="2" t="s">
        <v>240</v>
      </c>
      <c r="C91" s="27" t="s">
        <v>271</v>
      </c>
      <c r="D91" s="3">
        <v>5673.39</v>
      </c>
      <c r="E91" s="9" t="s">
        <v>94</v>
      </c>
      <c r="F91" s="20">
        <v>12.24</v>
      </c>
      <c r="G91" s="20">
        <v>9.5000000000000001E-2</v>
      </c>
      <c r="H91" s="12">
        <v>4680001521832</v>
      </c>
      <c r="I91" s="9" t="s">
        <v>95</v>
      </c>
      <c r="J91" s="9" t="s">
        <v>96</v>
      </c>
      <c r="K91" s="14" t="s">
        <v>105</v>
      </c>
      <c r="L91" s="9" t="s">
        <v>97</v>
      </c>
      <c r="M91" s="17">
        <v>515</v>
      </c>
      <c r="N91" s="17">
        <v>230</v>
      </c>
      <c r="O91" s="17">
        <v>700</v>
      </c>
      <c r="P91" s="17" t="s">
        <v>102</v>
      </c>
      <c r="Q91" s="9" t="s">
        <v>103</v>
      </c>
      <c r="R91" s="9" t="s">
        <v>103</v>
      </c>
      <c r="S91" s="9" t="s">
        <v>121</v>
      </c>
      <c r="T91" s="9" t="s">
        <v>527</v>
      </c>
    </row>
    <row r="92" spans="1:20" s="10" customFormat="1" ht="23.25" customHeight="1">
      <c r="A92" s="1">
        <v>79327</v>
      </c>
      <c r="B92" s="2" t="s">
        <v>241</v>
      </c>
      <c r="C92" s="27" t="s">
        <v>272</v>
      </c>
      <c r="D92" s="3">
        <v>6263.48</v>
      </c>
      <c r="E92" s="9" t="s">
        <v>94</v>
      </c>
      <c r="F92" s="20">
        <v>11.3</v>
      </c>
      <c r="G92" s="20">
        <v>0.112</v>
      </c>
      <c r="H92" s="12">
        <v>4680001521863</v>
      </c>
      <c r="I92" s="9" t="s">
        <v>95</v>
      </c>
      <c r="J92" s="9" t="s">
        <v>96</v>
      </c>
      <c r="K92" s="14" t="s">
        <v>105</v>
      </c>
      <c r="L92" s="9" t="s">
        <v>97</v>
      </c>
      <c r="M92" s="17">
        <v>615</v>
      </c>
      <c r="N92" s="17">
        <v>230</v>
      </c>
      <c r="O92" s="17">
        <v>700</v>
      </c>
      <c r="P92" s="17" t="s">
        <v>102</v>
      </c>
      <c r="Q92" s="9" t="s">
        <v>103</v>
      </c>
      <c r="R92" s="9" t="s">
        <v>103</v>
      </c>
      <c r="S92" s="9" t="s">
        <v>147</v>
      </c>
      <c r="T92" s="9" t="s">
        <v>528</v>
      </c>
    </row>
    <row r="93" spans="1:20" s="10" customFormat="1" ht="23.25" customHeight="1">
      <c r="A93" s="1">
        <v>79418</v>
      </c>
      <c r="B93" s="2" t="s">
        <v>242</v>
      </c>
      <c r="C93" s="27" t="s">
        <v>273</v>
      </c>
      <c r="D93" s="3">
        <v>6070.44</v>
      </c>
      <c r="E93" s="9" t="s">
        <v>94</v>
      </c>
      <c r="F93" s="20">
        <v>11.3</v>
      </c>
      <c r="G93" s="20">
        <v>0.112</v>
      </c>
      <c r="H93" s="12">
        <v>4680001521849</v>
      </c>
      <c r="I93" s="9" t="s">
        <v>95</v>
      </c>
      <c r="J93" s="9" t="s">
        <v>96</v>
      </c>
      <c r="K93" s="14" t="s">
        <v>105</v>
      </c>
      <c r="L93" s="9" t="s">
        <v>97</v>
      </c>
      <c r="M93" s="17">
        <v>615</v>
      </c>
      <c r="N93" s="17">
        <v>230</v>
      </c>
      <c r="O93" s="17">
        <v>700</v>
      </c>
      <c r="P93" s="17" t="s">
        <v>102</v>
      </c>
      <c r="Q93" s="9" t="s">
        <v>103</v>
      </c>
      <c r="R93" s="9" t="s">
        <v>103</v>
      </c>
      <c r="S93" s="9" t="s">
        <v>148</v>
      </c>
      <c r="T93" s="9" t="s">
        <v>529</v>
      </c>
    </row>
    <row r="94" spans="1:20" s="10" customFormat="1" ht="23.25" customHeight="1">
      <c r="A94" s="1">
        <v>79368</v>
      </c>
      <c r="B94" s="2" t="s">
        <v>243</v>
      </c>
      <c r="C94" s="27" t="s">
        <v>274</v>
      </c>
      <c r="D94" s="3">
        <v>6070.44</v>
      </c>
      <c r="E94" s="9" t="s">
        <v>94</v>
      </c>
      <c r="F94" s="20">
        <v>11.3</v>
      </c>
      <c r="G94" s="20">
        <v>0.112</v>
      </c>
      <c r="H94" s="12">
        <v>4680001521856</v>
      </c>
      <c r="I94" s="9" t="s">
        <v>95</v>
      </c>
      <c r="J94" s="9" t="s">
        <v>96</v>
      </c>
      <c r="K94" s="14" t="s">
        <v>105</v>
      </c>
      <c r="L94" s="9" t="s">
        <v>97</v>
      </c>
      <c r="M94" s="17">
        <v>615</v>
      </c>
      <c r="N94" s="17">
        <v>230</v>
      </c>
      <c r="O94" s="17">
        <v>700</v>
      </c>
      <c r="P94" s="17" t="s">
        <v>102</v>
      </c>
      <c r="Q94" s="9" t="s">
        <v>103</v>
      </c>
      <c r="R94" s="9" t="s">
        <v>103</v>
      </c>
      <c r="S94" s="9" t="s">
        <v>149</v>
      </c>
      <c r="T94" s="9" t="s">
        <v>530</v>
      </c>
    </row>
    <row r="95" spans="1:20" ht="23.25" customHeight="1">
      <c r="A95" s="1">
        <v>79411</v>
      </c>
      <c r="B95" s="2" t="s">
        <v>244</v>
      </c>
      <c r="C95" s="5" t="s">
        <v>44</v>
      </c>
      <c r="D95" s="3">
        <v>7944.31</v>
      </c>
      <c r="E95" s="9" t="s">
        <v>94</v>
      </c>
      <c r="F95" s="20">
        <v>13.5</v>
      </c>
      <c r="G95" s="20">
        <v>0.111</v>
      </c>
      <c r="H95" s="12">
        <v>4680001523263</v>
      </c>
      <c r="I95" s="9" t="s">
        <v>95</v>
      </c>
      <c r="J95" s="9" t="s">
        <v>96</v>
      </c>
      <c r="K95" s="14" t="s">
        <v>105</v>
      </c>
      <c r="L95" s="9" t="s">
        <v>97</v>
      </c>
      <c r="M95" s="17">
        <v>615</v>
      </c>
      <c r="N95" s="17">
        <v>230</v>
      </c>
      <c r="O95" s="17">
        <v>720</v>
      </c>
      <c r="P95" s="17" t="s">
        <v>102</v>
      </c>
      <c r="Q95" s="9" t="s">
        <v>102</v>
      </c>
      <c r="R95" s="9" t="s">
        <v>103</v>
      </c>
      <c r="S95" s="6" t="s">
        <v>134</v>
      </c>
      <c r="T95" s="9" t="s">
        <v>490</v>
      </c>
    </row>
    <row r="96" spans="1:20" ht="23.25" customHeight="1">
      <c r="A96" s="1">
        <v>79371</v>
      </c>
      <c r="B96" s="2" t="s">
        <v>245</v>
      </c>
      <c r="C96" s="5" t="s">
        <v>69</v>
      </c>
      <c r="D96" s="3">
        <v>10321.950000000001</v>
      </c>
      <c r="E96" s="9" t="s">
        <v>94</v>
      </c>
      <c r="F96" s="19">
        <v>20.329999999999998</v>
      </c>
      <c r="G96" s="19">
        <v>0.16600000000000001</v>
      </c>
      <c r="H96" s="12">
        <v>4680001523775</v>
      </c>
      <c r="I96" s="9" t="s">
        <v>95</v>
      </c>
      <c r="J96" s="9" t="s">
        <v>96</v>
      </c>
      <c r="K96" s="14" t="s">
        <v>105</v>
      </c>
      <c r="L96" s="9" t="s">
        <v>97</v>
      </c>
      <c r="M96" s="17">
        <v>785</v>
      </c>
      <c r="N96" s="17">
        <v>180</v>
      </c>
      <c r="O96" s="17">
        <v>1000</v>
      </c>
      <c r="P96" s="17" t="s">
        <v>102</v>
      </c>
      <c r="Q96" s="6" t="s">
        <v>103</v>
      </c>
      <c r="R96" s="6" t="s">
        <v>103</v>
      </c>
      <c r="S96" s="6" t="s">
        <v>162</v>
      </c>
      <c r="T96" s="9" t="s">
        <v>491</v>
      </c>
    </row>
    <row r="97" spans="1:20" s="10" customFormat="1" ht="23.25" customHeight="1">
      <c r="A97" s="4">
        <v>79614</v>
      </c>
      <c r="B97" s="2" t="s">
        <v>246</v>
      </c>
      <c r="C97" s="7" t="s">
        <v>46</v>
      </c>
      <c r="D97" s="3">
        <v>12942.85</v>
      </c>
      <c r="E97" s="6" t="s">
        <v>94</v>
      </c>
      <c r="F97" s="19">
        <v>20.7</v>
      </c>
      <c r="G97" s="19">
        <v>0.128</v>
      </c>
      <c r="H97" s="11">
        <v>4680001525274</v>
      </c>
      <c r="I97" s="6" t="s">
        <v>95</v>
      </c>
      <c r="J97" s="6" t="s">
        <v>96</v>
      </c>
      <c r="K97" s="13" t="s">
        <v>104</v>
      </c>
      <c r="L97" s="6" t="s">
        <v>97</v>
      </c>
      <c r="M97" s="16">
        <v>600</v>
      </c>
      <c r="N97" s="16">
        <v>146</v>
      </c>
      <c r="O97" s="16">
        <v>819</v>
      </c>
      <c r="P97" s="16" t="s">
        <v>103</v>
      </c>
      <c r="Q97" s="6" t="s">
        <v>103</v>
      </c>
      <c r="R97" s="6" t="s">
        <v>103</v>
      </c>
      <c r="S97" s="6" t="s">
        <v>136</v>
      </c>
      <c r="T97" s="9" t="s">
        <v>492</v>
      </c>
    </row>
    <row r="98" spans="1:20" s="10" customFormat="1" ht="23.25" customHeight="1">
      <c r="A98" s="1">
        <v>79618</v>
      </c>
      <c r="B98" s="2" t="s">
        <v>247</v>
      </c>
      <c r="C98" s="5" t="s">
        <v>71</v>
      </c>
      <c r="D98" s="3">
        <v>14148.15</v>
      </c>
      <c r="E98" s="9" t="s">
        <v>94</v>
      </c>
      <c r="F98" s="19">
        <v>16</v>
      </c>
      <c r="G98" s="19">
        <v>0.24</v>
      </c>
      <c r="H98" s="12">
        <v>4680001525281</v>
      </c>
      <c r="I98" s="9" t="s">
        <v>95</v>
      </c>
      <c r="J98" s="9" t="s">
        <v>96</v>
      </c>
      <c r="K98" s="14" t="s">
        <v>104</v>
      </c>
      <c r="L98" s="9" t="s">
        <v>97</v>
      </c>
      <c r="M98" s="17">
        <v>700</v>
      </c>
      <c r="N98" s="17">
        <v>146</v>
      </c>
      <c r="O98" s="17">
        <v>819</v>
      </c>
      <c r="P98" s="17" t="s">
        <v>103</v>
      </c>
      <c r="Q98" s="6" t="s">
        <v>103</v>
      </c>
      <c r="R98" s="6" t="s">
        <v>103</v>
      </c>
      <c r="S98" s="6" t="s">
        <v>164</v>
      </c>
      <c r="T98" s="9" t="s">
        <v>493</v>
      </c>
    </row>
    <row r="99" spans="1:20" s="10" customFormat="1" ht="23.25" customHeight="1">
      <c r="A99" s="1">
        <v>79476</v>
      </c>
      <c r="B99" s="2" t="s">
        <v>248</v>
      </c>
      <c r="C99" s="5" t="s">
        <v>72</v>
      </c>
      <c r="D99" s="3">
        <v>11084.68</v>
      </c>
      <c r="E99" s="9" t="s">
        <v>94</v>
      </c>
      <c r="F99" s="19">
        <v>15.25</v>
      </c>
      <c r="G99" s="19">
        <v>0.23599999999999999</v>
      </c>
      <c r="H99" s="12">
        <v>4680001524833</v>
      </c>
      <c r="I99" s="9" t="s">
        <v>95</v>
      </c>
      <c r="J99" s="9" t="s">
        <v>96</v>
      </c>
      <c r="K99" s="14" t="s">
        <v>105</v>
      </c>
      <c r="L99" s="9" t="s">
        <v>97</v>
      </c>
      <c r="M99" s="17">
        <v>723</v>
      </c>
      <c r="N99" s="17">
        <v>200</v>
      </c>
      <c r="O99" s="17">
        <v>702</v>
      </c>
      <c r="P99" s="17" t="s">
        <v>102</v>
      </c>
      <c r="Q99" s="6" t="s">
        <v>103</v>
      </c>
      <c r="R99" s="6" t="s">
        <v>103</v>
      </c>
      <c r="S99" s="6" t="s">
        <v>165</v>
      </c>
      <c r="T99" s="9" t="s">
        <v>494</v>
      </c>
    </row>
    <row r="100" spans="1:20" s="10" customFormat="1" ht="23.25" customHeight="1">
      <c r="A100" s="4">
        <v>79475</v>
      </c>
      <c r="B100" s="2" t="s">
        <v>249</v>
      </c>
      <c r="C100" s="7" t="s">
        <v>47</v>
      </c>
      <c r="D100" s="3">
        <v>7197.27</v>
      </c>
      <c r="E100" s="6" t="s">
        <v>94</v>
      </c>
      <c r="F100" s="19">
        <v>20.7</v>
      </c>
      <c r="G100" s="19">
        <v>0.128</v>
      </c>
      <c r="H100" s="11">
        <v>4680001524826</v>
      </c>
      <c r="I100" s="6" t="s">
        <v>95</v>
      </c>
      <c r="J100" s="6" t="s">
        <v>96</v>
      </c>
      <c r="K100" s="13" t="s">
        <v>105</v>
      </c>
      <c r="L100" s="6" t="s">
        <v>97</v>
      </c>
      <c r="M100" s="16">
        <v>614</v>
      </c>
      <c r="N100" s="16">
        <v>230</v>
      </c>
      <c r="O100" s="16">
        <v>810</v>
      </c>
      <c r="P100" s="16" t="s">
        <v>102</v>
      </c>
      <c r="Q100" s="6" t="s">
        <v>103</v>
      </c>
      <c r="R100" s="6" t="s">
        <v>103</v>
      </c>
      <c r="S100" s="6" t="s">
        <v>137</v>
      </c>
      <c r="T100" s="9" t="s">
        <v>495</v>
      </c>
    </row>
    <row r="101" spans="1:20" s="10" customFormat="1" ht="23.25" customHeight="1">
      <c r="A101" s="1">
        <v>79413</v>
      </c>
      <c r="B101" s="2" t="s">
        <v>250</v>
      </c>
      <c r="C101" s="5" t="s">
        <v>28</v>
      </c>
      <c r="D101" s="3">
        <v>7969.42</v>
      </c>
      <c r="E101" s="6" t="s">
        <v>94</v>
      </c>
      <c r="F101" s="19">
        <v>12.49</v>
      </c>
      <c r="G101" s="19">
        <v>8.5999999999999993E-2</v>
      </c>
      <c r="H101" s="11">
        <v>4680001522198</v>
      </c>
      <c r="I101" s="6" t="s">
        <v>95</v>
      </c>
      <c r="J101" s="6" t="s">
        <v>96</v>
      </c>
      <c r="K101" s="13" t="s">
        <v>105</v>
      </c>
      <c r="L101" s="6" t="s">
        <v>97</v>
      </c>
      <c r="M101" s="16">
        <v>515</v>
      </c>
      <c r="N101" s="16">
        <v>230</v>
      </c>
      <c r="O101" s="16">
        <v>740</v>
      </c>
      <c r="P101" s="16" t="s">
        <v>102</v>
      </c>
      <c r="Q101" s="6" t="s">
        <v>103</v>
      </c>
      <c r="R101" s="6" t="s">
        <v>103</v>
      </c>
      <c r="S101" s="6" t="s">
        <v>117</v>
      </c>
      <c r="T101" s="9" t="s">
        <v>496</v>
      </c>
    </row>
    <row r="102" spans="1:20" s="10" customFormat="1" ht="23.25" customHeight="1">
      <c r="A102" s="4">
        <v>79466</v>
      </c>
      <c r="B102" s="2" t="s">
        <v>251</v>
      </c>
      <c r="C102" s="7" t="s">
        <v>55</v>
      </c>
      <c r="D102" s="3">
        <v>8526.56</v>
      </c>
      <c r="E102" s="6" t="s">
        <v>94</v>
      </c>
      <c r="F102" s="19">
        <v>14.37</v>
      </c>
      <c r="G102" s="19">
        <v>0.104</v>
      </c>
      <c r="H102" s="11">
        <v>4680001522204</v>
      </c>
      <c r="I102" s="6" t="s">
        <v>95</v>
      </c>
      <c r="J102" s="6" t="s">
        <v>96</v>
      </c>
      <c r="K102" s="13" t="s">
        <v>105</v>
      </c>
      <c r="L102" s="6" t="s">
        <v>97</v>
      </c>
      <c r="M102" s="16">
        <v>615</v>
      </c>
      <c r="N102" s="16">
        <v>230</v>
      </c>
      <c r="O102" s="16">
        <v>740</v>
      </c>
      <c r="P102" s="16" t="s">
        <v>102</v>
      </c>
      <c r="Q102" s="6" t="s">
        <v>103</v>
      </c>
      <c r="R102" s="6" t="s">
        <v>103</v>
      </c>
      <c r="S102" s="6" t="s">
        <v>145</v>
      </c>
      <c r="T102" s="9" t="s">
        <v>497</v>
      </c>
    </row>
    <row r="103" spans="1:20" s="10" customFormat="1" ht="23.25" customHeight="1">
      <c r="A103" s="4">
        <v>79448</v>
      </c>
      <c r="B103" s="2" t="s">
        <v>252</v>
      </c>
      <c r="C103" s="7" t="s">
        <v>58</v>
      </c>
      <c r="D103" s="3">
        <v>8622.2900000000009</v>
      </c>
      <c r="E103" s="6" t="s">
        <v>94</v>
      </c>
      <c r="F103" s="19">
        <v>12.54</v>
      </c>
      <c r="G103" s="19">
        <v>0.10199999999999999</v>
      </c>
      <c r="H103" s="11">
        <v>4680001524505</v>
      </c>
      <c r="I103" s="6" t="s">
        <v>95</v>
      </c>
      <c r="J103" s="6" t="s">
        <v>96</v>
      </c>
      <c r="K103" s="13" t="s">
        <v>105</v>
      </c>
      <c r="L103" s="6" t="s">
        <v>98</v>
      </c>
      <c r="M103" s="16">
        <v>666</v>
      </c>
      <c r="N103" s="16">
        <v>200</v>
      </c>
      <c r="O103" s="16">
        <v>737</v>
      </c>
      <c r="P103" s="16" t="s">
        <v>103</v>
      </c>
      <c r="Q103" s="6" t="s">
        <v>103</v>
      </c>
      <c r="R103" s="6" t="s">
        <v>103</v>
      </c>
      <c r="S103" s="6" t="s">
        <v>151</v>
      </c>
      <c r="T103" s="9" t="s">
        <v>498</v>
      </c>
    </row>
    <row r="104" spans="1:20" ht="23.25" customHeight="1">
      <c r="A104" s="1">
        <v>79446</v>
      </c>
      <c r="B104" s="2" t="s">
        <v>253</v>
      </c>
      <c r="C104" s="5" t="s">
        <v>74</v>
      </c>
      <c r="D104" s="3">
        <v>13327.35</v>
      </c>
      <c r="E104" s="9" t="s">
        <v>94</v>
      </c>
      <c r="F104" s="19">
        <v>16.75</v>
      </c>
      <c r="G104" s="19">
        <v>0.23</v>
      </c>
      <c r="H104" s="12">
        <v>4680001524536</v>
      </c>
      <c r="I104" s="9" t="s">
        <v>95</v>
      </c>
      <c r="J104" s="9" t="s">
        <v>96</v>
      </c>
      <c r="K104" s="14" t="s">
        <v>105</v>
      </c>
      <c r="L104" s="9" t="s">
        <v>98</v>
      </c>
      <c r="M104" s="17">
        <v>916</v>
      </c>
      <c r="N104" s="17">
        <v>230</v>
      </c>
      <c r="O104" s="17">
        <v>1000</v>
      </c>
      <c r="P104" s="17" t="s">
        <v>103</v>
      </c>
      <c r="Q104" s="6" t="s">
        <v>103</v>
      </c>
      <c r="R104" s="6" t="s">
        <v>103</v>
      </c>
      <c r="S104" s="6" t="s">
        <v>167</v>
      </c>
      <c r="T104" s="9" t="s">
        <v>499</v>
      </c>
    </row>
    <row r="105" spans="1:20" ht="23.25" customHeight="1">
      <c r="A105" s="4">
        <v>79676</v>
      </c>
      <c r="B105" s="2" t="s">
        <v>254</v>
      </c>
      <c r="C105" s="7" t="s">
        <v>76</v>
      </c>
      <c r="D105" s="3">
        <v>6869.27</v>
      </c>
      <c r="E105" s="6" t="s">
        <v>94</v>
      </c>
      <c r="F105" s="19">
        <v>12.05</v>
      </c>
      <c r="G105" s="19">
        <v>8.2000000000000003E-2</v>
      </c>
      <c r="H105" s="11">
        <v>4680001525151</v>
      </c>
      <c r="I105" s="6" t="s">
        <v>95</v>
      </c>
      <c r="J105" s="6" t="s">
        <v>96</v>
      </c>
      <c r="K105" s="13" t="s">
        <v>105</v>
      </c>
      <c r="L105" s="6" t="s">
        <v>97</v>
      </c>
      <c r="M105" s="16">
        <v>777</v>
      </c>
      <c r="N105" s="16">
        <v>148</v>
      </c>
      <c r="O105" s="16">
        <v>577</v>
      </c>
      <c r="P105" s="16" t="s">
        <v>103</v>
      </c>
      <c r="Q105" s="6" t="s">
        <v>103</v>
      </c>
      <c r="R105" s="6" t="s">
        <v>103</v>
      </c>
      <c r="S105" s="6" t="s">
        <v>169</v>
      </c>
      <c r="T105" s="9" t="s">
        <v>531</v>
      </c>
    </row>
    <row r="106" spans="1:20" ht="23.25" customHeight="1">
      <c r="A106" s="4">
        <v>79677</v>
      </c>
      <c r="B106" s="2" t="s">
        <v>255</v>
      </c>
      <c r="C106" s="7" t="s">
        <v>78</v>
      </c>
      <c r="D106" s="3">
        <v>10088.11</v>
      </c>
      <c r="E106" s="6" t="s">
        <v>94</v>
      </c>
      <c r="F106" s="19">
        <v>17.75</v>
      </c>
      <c r="G106" s="19">
        <v>0.10100000000000001</v>
      </c>
      <c r="H106" s="11">
        <v>4680001525182</v>
      </c>
      <c r="I106" s="6" t="s">
        <v>95</v>
      </c>
      <c r="J106" s="6" t="s">
        <v>96</v>
      </c>
      <c r="K106" s="13" t="s">
        <v>105</v>
      </c>
      <c r="L106" s="6" t="s">
        <v>97</v>
      </c>
      <c r="M106" s="16">
        <v>977</v>
      </c>
      <c r="N106" s="16">
        <v>148</v>
      </c>
      <c r="O106" s="16">
        <v>577</v>
      </c>
      <c r="P106" s="16" t="s">
        <v>103</v>
      </c>
      <c r="Q106" s="6" t="s">
        <v>103</v>
      </c>
      <c r="R106" s="6" t="s">
        <v>103</v>
      </c>
      <c r="S106" s="6" t="s">
        <v>171</v>
      </c>
      <c r="T106" s="9" t="s">
        <v>532</v>
      </c>
    </row>
    <row r="107" spans="1:20" ht="23.25" customHeight="1">
      <c r="A107" s="4">
        <v>79416</v>
      </c>
      <c r="B107" s="2" t="s">
        <v>256</v>
      </c>
      <c r="C107" s="7" t="s">
        <v>60</v>
      </c>
      <c r="D107" s="3">
        <v>8167.16</v>
      </c>
      <c r="E107" s="6" t="s">
        <v>94</v>
      </c>
      <c r="F107" s="19">
        <v>13.84</v>
      </c>
      <c r="G107" s="19">
        <v>0.108</v>
      </c>
      <c r="H107" s="11">
        <v>4680001522570</v>
      </c>
      <c r="I107" s="6" t="s">
        <v>95</v>
      </c>
      <c r="J107" s="6" t="s">
        <v>96</v>
      </c>
      <c r="K107" s="13" t="s">
        <v>105</v>
      </c>
      <c r="L107" s="6" t="s">
        <v>97</v>
      </c>
      <c r="M107" s="16">
        <v>600</v>
      </c>
      <c r="N107" s="16">
        <v>140</v>
      </c>
      <c r="O107" s="16">
        <v>720</v>
      </c>
      <c r="P107" s="16" t="s">
        <v>102</v>
      </c>
      <c r="Q107" s="6" t="s">
        <v>103</v>
      </c>
      <c r="R107" s="6" t="s">
        <v>103</v>
      </c>
      <c r="S107" s="6" t="s">
        <v>153</v>
      </c>
      <c r="T107" s="9" t="s">
        <v>500</v>
      </c>
    </row>
    <row r="108" spans="1:20" ht="23.25" customHeight="1">
      <c r="A108" s="1">
        <v>79412</v>
      </c>
      <c r="B108" s="2" t="s">
        <v>257</v>
      </c>
      <c r="C108" s="5" t="s">
        <v>33</v>
      </c>
      <c r="D108" s="3">
        <v>7432.68</v>
      </c>
      <c r="E108" s="6" t="s">
        <v>94</v>
      </c>
      <c r="F108" s="19">
        <v>15.34</v>
      </c>
      <c r="G108" s="19">
        <v>9.6000000000000002E-2</v>
      </c>
      <c r="H108" s="11">
        <v>4680001523751</v>
      </c>
      <c r="I108" s="6" t="s">
        <v>95</v>
      </c>
      <c r="J108" s="6" t="s">
        <v>96</v>
      </c>
      <c r="K108" s="13" t="s">
        <v>105</v>
      </c>
      <c r="L108" s="6" t="s">
        <v>97</v>
      </c>
      <c r="M108" s="16">
        <v>514</v>
      </c>
      <c r="N108" s="16">
        <v>230</v>
      </c>
      <c r="O108" s="16">
        <v>718</v>
      </c>
      <c r="P108" s="16" t="s">
        <v>102</v>
      </c>
      <c r="Q108" s="6" t="s">
        <v>103</v>
      </c>
      <c r="R108" s="6" t="s">
        <v>103</v>
      </c>
      <c r="S108" s="6" t="s">
        <v>123</v>
      </c>
      <c r="T108" s="9" t="s">
        <v>501</v>
      </c>
    </row>
    <row r="109" spans="1:20" ht="23.25" customHeight="1">
      <c r="A109" s="4">
        <v>79325</v>
      </c>
      <c r="B109" s="2" t="s">
        <v>258</v>
      </c>
      <c r="C109" s="7" t="s">
        <v>62</v>
      </c>
      <c r="D109" s="3">
        <v>7090.55</v>
      </c>
      <c r="E109" s="6" t="s">
        <v>94</v>
      </c>
      <c r="F109" s="19">
        <v>14.79</v>
      </c>
      <c r="G109" s="19">
        <v>0.112</v>
      </c>
      <c r="H109" s="11">
        <v>4680001522037</v>
      </c>
      <c r="I109" s="6" t="s">
        <v>95</v>
      </c>
      <c r="J109" s="6" t="s">
        <v>96</v>
      </c>
      <c r="K109" s="13" t="s">
        <v>105</v>
      </c>
      <c r="L109" s="6" t="s">
        <v>97</v>
      </c>
      <c r="M109" s="16">
        <v>615</v>
      </c>
      <c r="N109" s="16">
        <v>230</v>
      </c>
      <c r="O109" s="16">
        <v>700</v>
      </c>
      <c r="P109" s="16" t="s">
        <v>102</v>
      </c>
      <c r="Q109" s="6" t="s">
        <v>103</v>
      </c>
      <c r="R109" s="6" t="s">
        <v>103</v>
      </c>
      <c r="S109" s="6" t="s">
        <v>155</v>
      </c>
      <c r="T109" s="9" t="s">
        <v>533</v>
      </c>
    </row>
    <row r="110" spans="1:20" ht="23.25" customHeight="1">
      <c r="A110" s="4">
        <v>79410</v>
      </c>
      <c r="B110" s="2" t="s">
        <v>259</v>
      </c>
      <c r="C110" s="7" t="s">
        <v>63</v>
      </c>
      <c r="D110" s="3">
        <v>7090.55</v>
      </c>
      <c r="E110" s="6" t="s">
        <v>94</v>
      </c>
      <c r="F110" s="19">
        <v>14.79</v>
      </c>
      <c r="G110" s="19">
        <v>0.112</v>
      </c>
      <c r="H110" s="11">
        <v>4680001522044</v>
      </c>
      <c r="I110" s="6" t="s">
        <v>95</v>
      </c>
      <c r="J110" s="6" t="s">
        <v>96</v>
      </c>
      <c r="K110" s="13" t="s">
        <v>105</v>
      </c>
      <c r="L110" s="6" t="s">
        <v>97</v>
      </c>
      <c r="M110" s="16">
        <v>615</v>
      </c>
      <c r="N110" s="16">
        <v>230</v>
      </c>
      <c r="O110" s="16">
        <v>700</v>
      </c>
      <c r="P110" s="16" t="s">
        <v>102</v>
      </c>
      <c r="Q110" s="6" t="s">
        <v>103</v>
      </c>
      <c r="R110" s="6" t="s">
        <v>103</v>
      </c>
      <c r="S110" s="6" t="s">
        <v>156</v>
      </c>
      <c r="T110" s="9" t="s">
        <v>502</v>
      </c>
    </row>
    <row r="111" spans="1:20" ht="23.25" customHeight="1">
      <c r="A111" s="4">
        <v>79415</v>
      </c>
      <c r="B111" s="2" t="s">
        <v>260</v>
      </c>
      <c r="C111" s="7" t="s">
        <v>65</v>
      </c>
      <c r="D111" s="3">
        <v>8331.9500000000007</v>
      </c>
      <c r="E111" s="6" t="s">
        <v>94</v>
      </c>
      <c r="F111" s="19">
        <v>14</v>
      </c>
      <c r="G111" s="19">
        <v>0.11</v>
      </c>
      <c r="H111" s="11">
        <v>4680001522181</v>
      </c>
      <c r="I111" s="6" t="s">
        <v>95</v>
      </c>
      <c r="J111" s="6" t="s">
        <v>96</v>
      </c>
      <c r="K111" s="13" t="s">
        <v>105</v>
      </c>
      <c r="L111" s="6" t="s">
        <v>100</v>
      </c>
      <c r="M111" s="16">
        <v>615</v>
      </c>
      <c r="N111" s="16">
        <v>230</v>
      </c>
      <c r="O111" s="16">
        <v>700</v>
      </c>
      <c r="P111" s="16" t="s">
        <v>102</v>
      </c>
      <c r="Q111" s="6" t="s">
        <v>103</v>
      </c>
      <c r="R111" s="6" t="s">
        <v>103</v>
      </c>
      <c r="S111" s="6" t="s">
        <v>158</v>
      </c>
      <c r="T111" s="9" t="s">
        <v>503</v>
      </c>
    </row>
    <row r="112" spans="1:20" ht="23.25" customHeight="1">
      <c r="A112" s="4">
        <v>79438</v>
      </c>
      <c r="B112" s="2" t="s">
        <v>261</v>
      </c>
      <c r="C112" s="7" t="s">
        <v>84</v>
      </c>
      <c r="D112" s="3">
        <v>14730.39</v>
      </c>
      <c r="E112" s="6" t="s">
        <v>94</v>
      </c>
      <c r="F112" s="19">
        <v>35.049999999999997</v>
      </c>
      <c r="G112" s="19">
        <v>0.221</v>
      </c>
      <c r="H112" s="11">
        <v>4680001524239</v>
      </c>
      <c r="I112" s="6" t="s">
        <v>95</v>
      </c>
      <c r="J112" s="6" t="s">
        <v>96</v>
      </c>
      <c r="K112" s="13" t="s">
        <v>105</v>
      </c>
      <c r="L112" s="6" t="s">
        <v>97</v>
      </c>
      <c r="M112" s="16">
        <v>300</v>
      </c>
      <c r="N112" s="16">
        <v>329</v>
      </c>
      <c r="O112" s="16">
        <v>2020</v>
      </c>
      <c r="P112" s="16" t="s">
        <v>102</v>
      </c>
      <c r="Q112" s="6" t="s">
        <v>102</v>
      </c>
      <c r="R112" s="6" t="s">
        <v>103</v>
      </c>
      <c r="S112" s="6" t="s">
        <v>177</v>
      </c>
      <c r="T112" s="9" t="s">
        <v>504</v>
      </c>
    </row>
    <row r="113" spans="1:20" ht="23.25" customHeight="1">
      <c r="A113" s="4">
        <v>79565</v>
      </c>
      <c r="B113" s="2" t="s">
        <v>262</v>
      </c>
      <c r="C113" s="7" t="s">
        <v>85</v>
      </c>
      <c r="D113" s="3">
        <v>12939.71</v>
      </c>
      <c r="E113" s="6" t="s">
        <v>94</v>
      </c>
      <c r="F113" s="19">
        <v>32</v>
      </c>
      <c r="G113" s="19">
        <v>0.23</v>
      </c>
      <c r="H113" s="11">
        <v>4680001524314</v>
      </c>
      <c r="I113" s="6" t="s">
        <v>95</v>
      </c>
      <c r="J113" s="6" t="s">
        <v>96</v>
      </c>
      <c r="K113" s="13" t="s">
        <v>105</v>
      </c>
      <c r="L113" s="6" t="s">
        <v>100</v>
      </c>
      <c r="M113" s="16">
        <v>300</v>
      </c>
      <c r="N113" s="16">
        <v>330</v>
      </c>
      <c r="O113" s="16">
        <v>2000</v>
      </c>
      <c r="P113" s="16" t="s">
        <v>102</v>
      </c>
      <c r="Q113" s="6" t="s">
        <v>102</v>
      </c>
      <c r="R113" s="6" t="s">
        <v>103</v>
      </c>
      <c r="S113" s="6" t="s">
        <v>178</v>
      </c>
      <c r="T113" s="9" t="s">
        <v>534</v>
      </c>
    </row>
    <row r="114" spans="1:20" ht="23.25" customHeight="1">
      <c r="A114" s="4">
        <v>79457</v>
      </c>
      <c r="B114" s="2" t="s">
        <v>263</v>
      </c>
      <c r="C114" s="7" t="s">
        <v>86</v>
      </c>
      <c r="D114" s="3">
        <v>10365.89</v>
      </c>
      <c r="E114" s="6" t="s">
        <v>94</v>
      </c>
      <c r="F114" s="19">
        <v>30.05</v>
      </c>
      <c r="G114" s="19">
        <v>0.223</v>
      </c>
      <c r="H114" s="11">
        <v>4680001523393</v>
      </c>
      <c r="I114" s="6" t="s">
        <v>95</v>
      </c>
      <c r="J114" s="6" t="s">
        <v>96</v>
      </c>
      <c r="K114" s="13" t="s">
        <v>105</v>
      </c>
      <c r="L114" s="6" t="s">
        <v>97</v>
      </c>
      <c r="M114" s="16">
        <v>300</v>
      </c>
      <c r="N114" s="16">
        <v>320</v>
      </c>
      <c r="O114" s="16">
        <v>2000</v>
      </c>
      <c r="P114" s="16" t="s">
        <v>102</v>
      </c>
      <c r="Q114" s="6" t="s">
        <v>102</v>
      </c>
      <c r="R114" s="6" t="s">
        <v>103</v>
      </c>
      <c r="S114" s="6" t="s">
        <v>179</v>
      </c>
      <c r="T114" s="9" t="s">
        <v>505</v>
      </c>
    </row>
    <row r="115" spans="1:20" ht="23.25" customHeight="1">
      <c r="A115" s="4">
        <v>79616</v>
      </c>
      <c r="B115" s="2" t="s">
        <v>264</v>
      </c>
      <c r="C115" s="7" t="s">
        <v>87</v>
      </c>
      <c r="D115" s="3">
        <v>9774.23</v>
      </c>
      <c r="E115" s="6" t="s">
        <v>94</v>
      </c>
      <c r="F115" s="19">
        <v>21.45</v>
      </c>
      <c r="G115" s="19">
        <v>0.16</v>
      </c>
      <c r="H115" s="11">
        <v>4680001525298</v>
      </c>
      <c r="I115" s="6" t="s">
        <v>95</v>
      </c>
      <c r="J115" s="6" t="s">
        <v>96</v>
      </c>
      <c r="K115" s="13" t="s">
        <v>105</v>
      </c>
      <c r="L115" s="6" t="s">
        <v>101</v>
      </c>
      <c r="M115" s="16">
        <v>355</v>
      </c>
      <c r="N115" s="16">
        <v>300</v>
      </c>
      <c r="O115" s="16">
        <v>1260</v>
      </c>
      <c r="P115" s="16" t="s">
        <v>103</v>
      </c>
      <c r="Q115" s="6" t="s">
        <v>102</v>
      </c>
      <c r="R115" s="6" t="s">
        <v>103</v>
      </c>
      <c r="S115" s="6" t="s">
        <v>180</v>
      </c>
      <c r="T115" s="9" t="s">
        <v>506</v>
      </c>
    </row>
    <row r="116" spans="1:20" ht="23.25" customHeight="1">
      <c r="A116" s="4">
        <v>79620</v>
      </c>
      <c r="B116" s="2" t="s">
        <v>265</v>
      </c>
      <c r="C116" s="7" t="s">
        <v>88</v>
      </c>
      <c r="D116" s="3">
        <v>8107.53</v>
      </c>
      <c r="E116" s="6" t="s">
        <v>94</v>
      </c>
      <c r="F116" s="19">
        <v>21.45</v>
      </c>
      <c r="G116" s="19">
        <v>0.16</v>
      </c>
      <c r="H116" s="11">
        <v>4680001525304</v>
      </c>
      <c r="I116" s="6" t="s">
        <v>95</v>
      </c>
      <c r="J116" s="6" t="s">
        <v>96</v>
      </c>
      <c r="K116" s="13" t="s">
        <v>104</v>
      </c>
      <c r="L116" s="6" t="s">
        <v>99</v>
      </c>
      <c r="M116" s="16">
        <v>355</v>
      </c>
      <c r="N116" s="16">
        <v>300</v>
      </c>
      <c r="O116" s="16">
        <v>1260</v>
      </c>
      <c r="P116" s="16" t="s">
        <v>103</v>
      </c>
      <c r="Q116" s="6" t="s">
        <v>102</v>
      </c>
      <c r="R116" s="6" t="s">
        <v>103</v>
      </c>
      <c r="S116" s="6" t="s">
        <v>181</v>
      </c>
      <c r="T116" s="9" t="s">
        <v>507</v>
      </c>
    </row>
    <row r="117" spans="1:20" ht="23.25" customHeight="1">
      <c r="A117" s="4">
        <v>79458</v>
      </c>
      <c r="B117" s="2" t="s">
        <v>266</v>
      </c>
      <c r="C117" s="7" t="s">
        <v>89</v>
      </c>
      <c r="D117" s="3">
        <v>10161.870000000001</v>
      </c>
      <c r="E117" s="6" t="s">
        <v>94</v>
      </c>
      <c r="F117" s="19">
        <v>25.95</v>
      </c>
      <c r="G117" s="19">
        <v>0.20300000000000001</v>
      </c>
      <c r="H117" s="11">
        <v>4680001522341</v>
      </c>
      <c r="I117" s="6" t="s">
        <v>95</v>
      </c>
      <c r="J117" s="6" t="s">
        <v>96</v>
      </c>
      <c r="K117" s="13" t="s">
        <v>105</v>
      </c>
      <c r="L117" s="6" t="s">
        <v>97</v>
      </c>
      <c r="M117" s="16">
        <v>300</v>
      </c>
      <c r="N117" s="16">
        <v>310</v>
      </c>
      <c r="O117" s="16">
        <v>1870</v>
      </c>
      <c r="P117" s="16" t="s">
        <v>102</v>
      </c>
      <c r="Q117" s="6" t="s">
        <v>102</v>
      </c>
      <c r="R117" s="6" t="s">
        <v>103</v>
      </c>
      <c r="S117" s="6" t="s">
        <v>182</v>
      </c>
      <c r="T117" s="9" t="s">
        <v>508</v>
      </c>
    </row>
    <row r="118" spans="1:20" ht="23.25" customHeight="1">
      <c r="A118" s="4">
        <v>79449</v>
      </c>
      <c r="B118" s="2" t="s">
        <v>267</v>
      </c>
      <c r="C118" s="7" t="s">
        <v>90</v>
      </c>
      <c r="D118" s="3">
        <v>13321.07</v>
      </c>
      <c r="E118" s="6" t="s">
        <v>94</v>
      </c>
      <c r="F118" s="19">
        <v>35.4</v>
      </c>
      <c r="G118" s="19">
        <v>0.23400000000000001</v>
      </c>
      <c r="H118" s="11">
        <v>4680001524567</v>
      </c>
      <c r="I118" s="6" t="s">
        <v>95</v>
      </c>
      <c r="J118" s="6" t="s">
        <v>96</v>
      </c>
      <c r="K118" s="13" t="s">
        <v>105</v>
      </c>
      <c r="L118" s="6" t="s">
        <v>98</v>
      </c>
      <c r="M118" s="16">
        <v>300</v>
      </c>
      <c r="N118" s="16">
        <v>326</v>
      </c>
      <c r="O118" s="16">
        <v>2000</v>
      </c>
      <c r="P118" s="16" t="s">
        <v>103</v>
      </c>
      <c r="Q118" s="6" t="s">
        <v>102</v>
      </c>
      <c r="R118" s="6" t="s">
        <v>103</v>
      </c>
      <c r="S118" s="6" t="s">
        <v>183</v>
      </c>
      <c r="T118" s="9" t="s">
        <v>509</v>
      </c>
    </row>
    <row r="119" spans="1:20" ht="23.25" customHeight="1">
      <c r="A119" s="4">
        <v>79678</v>
      </c>
      <c r="B119" s="2" t="s">
        <v>268</v>
      </c>
      <c r="C119" s="7" t="s">
        <v>91</v>
      </c>
      <c r="D119" s="3">
        <v>9358.34</v>
      </c>
      <c r="E119" s="6" t="s">
        <v>94</v>
      </c>
      <c r="F119" s="19">
        <v>21.45</v>
      </c>
      <c r="G119" s="19">
        <v>0.16</v>
      </c>
      <c r="H119" s="11">
        <v>4680001525168</v>
      </c>
      <c r="I119" s="6" t="s">
        <v>95</v>
      </c>
      <c r="J119" s="6" t="s">
        <v>96</v>
      </c>
      <c r="K119" s="13" t="s">
        <v>105</v>
      </c>
      <c r="L119" s="6" t="s">
        <v>97</v>
      </c>
      <c r="M119" s="16">
        <v>300</v>
      </c>
      <c r="N119" s="16">
        <v>266</v>
      </c>
      <c r="O119" s="16">
        <v>1500</v>
      </c>
      <c r="P119" s="16" t="s">
        <v>103</v>
      </c>
      <c r="Q119" s="6" t="s">
        <v>102</v>
      </c>
      <c r="R119" s="6" t="s">
        <v>103</v>
      </c>
      <c r="S119" s="6" t="s">
        <v>184</v>
      </c>
      <c r="T119" s="9" t="s">
        <v>535</v>
      </c>
    </row>
    <row r="120" spans="1:20" ht="23.25" customHeight="1">
      <c r="A120" s="4">
        <v>79459</v>
      </c>
      <c r="B120" s="2" t="s">
        <v>269</v>
      </c>
      <c r="C120" s="7" t="s">
        <v>92</v>
      </c>
      <c r="D120" s="3">
        <v>11117.63</v>
      </c>
      <c r="E120" s="6" t="s">
        <v>94</v>
      </c>
      <c r="F120" s="19">
        <v>34.799999999999997</v>
      </c>
      <c r="G120" s="19">
        <v>0.22600000000000001</v>
      </c>
      <c r="H120" s="11">
        <v>4680001523348</v>
      </c>
      <c r="I120" s="6" t="s">
        <v>95</v>
      </c>
      <c r="J120" s="6" t="s">
        <v>96</v>
      </c>
      <c r="K120" s="13" t="s">
        <v>105</v>
      </c>
      <c r="L120" s="6" t="s">
        <v>97</v>
      </c>
      <c r="M120" s="16">
        <v>300</v>
      </c>
      <c r="N120" s="16">
        <v>320</v>
      </c>
      <c r="O120" s="16">
        <v>2000</v>
      </c>
      <c r="P120" s="16" t="s">
        <v>102</v>
      </c>
      <c r="Q120" s="6" t="s">
        <v>102</v>
      </c>
      <c r="R120" s="6" t="s">
        <v>103</v>
      </c>
      <c r="S120" s="6" t="s">
        <v>185</v>
      </c>
      <c r="T120" s="9" t="s">
        <v>510</v>
      </c>
    </row>
    <row r="121" spans="1:20" ht="23.25" customHeight="1">
      <c r="A121" s="4">
        <v>79450</v>
      </c>
      <c r="B121" s="2" t="s">
        <v>270</v>
      </c>
      <c r="C121" s="7" t="s">
        <v>93</v>
      </c>
      <c r="D121" s="3">
        <v>7642.98</v>
      </c>
      <c r="E121" s="6" t="s">
        <v>94</v>
      </c>
      <c r="F121" s="19">
        <v>16.149999999999999</v>
      </c>
      <c r="G121" s="19">
        <v>0.105</v>
      </c>
      <c r="H121" s="11">
        <v>4680001523423</v>
      </c>
      <c r="I121" s="6" t="s">
        <v>95</v>
      </c>
      <c r="J121" s="6" t="s">
        <v>96</v>
      </c>
      <c r="K121" s="13" t="s">
        <v>105</v>
      </c>
      <c r="L121" s="6" t="s">
        <v>97</v>
      </c>
      <c r="M121" s="16">
        <v>400</v>
      </c>
      <c r="N121" s="16">
        <v>320</v>
      </c>
      <c r="O121" s="16">
        <v>800</v>
      </c>
      <c r="P121" s="16" t="s">
        <v>102</v>
      </c>
      <c r="Q121" s="6" t="s">
        <v>102</v>
      </c>
      <c r="R121" s="6" t="s">
        <v>103</v>
      </c>
      <c r="S121" s="6" t="s">
        <v>186</v>
      </c>
      <c r="T121" s="9" t="s">
        <v>511</v>
      </c>
    </row>
    <row r="122" spans="1:20" s="10" customFormat="1" ht="23.25" customHeight="1">
      <c r="A122" s="1">
        <v>103543</v>
      </c>
      <c r="B122" s="2"/>
      <c r="C122" s="5" t="s">
        <v>385</v>
      </c>
      <c r="D122" s="3">
        <v>4638.9799999999996</v>
      </c>
      <c r="E122" s="9" t="s">
        <v>403</v>
      </c>
      <c r="F122" s="20">
        <v>18.100000000000001</v>
      </c>
      <c r="G122" s="20">
        <v>4.7879999999999999E-2</v>
      </c>
      <c r="H122" s="11">
        <v>4620008197371</v>
      </c>
      <c r="I122" s="6" t="s">
        <v>95</v>
      </c>
      <c r="J122" s="6" t="s">
        <v>96</v>
      </c>
      <c r="K122" s="14" t="s">
        <v>409</v>
      </c>
      <c r="L122" s="6" t="s">
        <v>97</v>
      </c>
      <c r="M122" s="17" t="s">
        <v>421</v>
      </c>
      <c r="N122" s="17">
        <v>450</v>
      </c>
      <c r="O122" s="17">
        <v>195</v>
      </c>
      <c r="P122" s="17"/>
      <c r="Q122" s="9"/>
      <c r="R122" s="9"/>
      <c r="S122" s="6" t="s">
        <v>410</v>
      </c>
      <c r="T122" s="6" t="s">
        <v>437</v>
      </c>
    </row>
    <row r="123" spans="1:20" s="10" customFormat="1" ht="23.25" customHeight="1">
      <c r="A123" s="1">
        <v>103544</v>
      </c>
      <c r="B123" s="2"/>
      <c r="C123" s="5" t="s">
        <v>386</v>
      </c>
      <c r="D123" s="3">
        <v>6053.77</v>
      </c>
      <c r="E123" s="9" t="s">
        <v>403</v>
      </c>
      <c r="F123" s="20">
        <v>19.7</v>
      </c>
      <c r="G123" s="20">
        <v>5.7729999999999997E-2</v>
      </c>
      <c r="H123" s="11">
        <v>4620008197456</v>
      </c>
      <c r="I123" s="6" t="s">
        <v>95</v>
      </c>
      <c r="J123" s="6" t="s">
        <v>96</v>
      </c>
      <c r="K123" s="14" t="s">
        <v>409</v>
      </c>
      <c r="L123" s="6" t="s">
        <v>97</v>
      </c>
      <c r="M123" s="17" t="s">
        <v>422</v>
      </c>
      <c r="N123" s="17">
        <v>455</v>
      </c>
      <c r="O123" s="17">
        <v>200</v>
      </c>
      <c r="P123" s="17"/>
      <c r="Q123" s="9"/>
      <c r="R123" s="9"/>
      <c r="S123" s="6" t="s">
        <v>411</v>
      </c>
      <c r="T123" s="6" t="s">
        <v>438</v>
      </c>
    </row>
    <row r="124" spans="1:20" s="10" customFormat="1" ht="23.25" customHeight="1">
      <c r="A124" s="1">
        <v>89462</v>
      </c>
      <c r="B124" s="2" t="s">
        <v>396</v>
      </c>
      <c r="C124" s="5" t="s">
        <v>387</v>
      </c>
      <c r="D124" s="3">
        <v>1548.4</v>
      </c>
      <c r="E124" s="9" t="s">
        <v>404</v>
      </c>
      <c r="F124" s="20">
        <v>9.4320000000000004</v>
      </c>
      <c r="G124" s="20">
        <v>2.9389999999999999E-2</v>
      </c>
      <c r="H124" s="11">
        <v>4620008192741</v>
      </c>
      <c r="I124" s="6" t="s">
        <v>95</v>
      </c>
      <c r="J124" s="6" t="s">
        <v>96</v>
      </c>
      <c r="K124" s="14" t="s">
        <v>409</v>
      </c>
      <c r="L124" s="6" t="s">
        <v>97</v>
      </c>
      <c r="M124" s="17" t="s">
        <v>423</v>
      </c>
      <c r="N124" s="17">
        <v>350</v>
      </c>
      <c r="O124" s="17">
        <v>175</v>
      </c>
      <c r="P124" s="17"/>
      <c r="Q124" s="9"/>
      <c r="R124" s="9"/>
      <c r="S124" s="6" t="s">
        <v>412</v>
      </c>
      <c r="T124" s="22" t="s">
        <v>427</v>
      </c>
    </row>
    <row r="125" spans="1:20" s="10" customFormat="1" ht="23.25" customHeight="1">
      <c r="A125" s="1">
        <v>89464</v>
      </c>
      <c r="B125" s="2" t="s">
        <v>397</v>
      </c>
      <c r="C125" s="5" t="s">
        <v>388</v>
      </c>
      <c r="D125" s="3">
        <v>1633.8</v>
      </c>
      <c r="E125" s="9" t="s">
        <v>404</v>
      </c>
      <c r="F125" s="20">
        <v>11.882</v>
      </c>
      <c r="G125" s="20">
        <v>4.8219999999999999E-2</v>
      </c>
      <c r="H125" s="11">
        <v>4620008192758</v>
      </c>
      <c r="I125" s="6" t="s">
        <v>95</v>
      </c>
      <c r="J125" s="6" t="s">
        <v>96</v>
      </c>
      <c r="K125" s="14" t="s">
        <v>409</v>
      </c>
      <c r="L125" s="6" t="s">
        <v>97</v>
      </c>
      <c r="M125" s="17" t="s">
        <v>424</v>
      </c>
      <c r="N125" s="17">
        <v>415</v>
      </c>
      <c r="O125" s="17">
        <v>195</v>
      </c>
      <c r="P125" s="17"/>
      <c r="Q125" s="9"/>
      <c r="R125" s="9"/>
      <c r="S125" s="6" t="s">
        <v>413</v>
      </c>
      <c r="T125" s="22" t="s">
        <v>425</v>
      </c>
    </row>
    <row r="126" spans="1:20" s="10" customFormat="1" ht="23.25" customHeight="1">
      <c r="A126" s="1">
        <v>89463</v>
      </c>
      <c r="B126" s="2" t="s">
        <v>398</v>
      </c>
      <c r="C126" s="5" t="s">
        <v>389</v>
      </c>
      <c r="D126" s="3">
        <v>1766.8</v>
      </c>
      <c r="E126" s="9" t="s">
        <v>404</v>
      </c>
      <c r="F126" s="20">
        <v>13.282</v>
      </c>
      <c r="G126" s="20">
        <v>4.8219999999999999E-2</v>
      </c>
      <c r="H126" s="11">
        <v>4620008192765</v>
      </c>
      <c r="I126" s="6" t="s">
        <v>95</v>
      </c>
      <c r="J126" s="6" t="s">
        <v>96</v>
      </c>
      <c r="K126" s="14" t="s">
        <v>409</v>
      </c>
      <c r="L126" s="6" t="s">
        <v>97</v>
      </c>
      <c r="M126" s="17" t="s">
        <v>428</v>
      </c>
      <c r="N126" s="17">
        <v>445</v>
      </c>
      <c r="O126" s="17">
        <v>200</v>
      </c>
      <c r="P126" s="17"/>
      <c r="Q126" s="9"/>
      <c r="R126" s="9"/>
      <c r="S126" s="6" t="s">
        <v>414</v>
      </c>
      <c r="T126" s="22" t="s">
        <v>429</v>
      </c>
    </row>
    <row r="127" spans="1:20" s="10" customFormat="1" ht="23.25" customHeight="1">
      <c r="A127" s="1">
        <v>89465</v>
      </c>
      <c r="B127" s="2" t="s">
        <v>399</v>
      </c>
      <c r="C127" s="5" t="s">
        <v>390</v>
      </c>
      <c r="D127" s="3">
        <v>2081.8000000000002</v>
      </c>
      <c r="E127" s="9" t="s">
        <v>404</v>
      </c>
      <c r="F127" s="20">
        <v>16.132000000000001</v>
      </c>
      <c r="G127" s="20">
        <v>6.5100000000000005E-2</v>
      </c>
      <c r="H127" s="11">
        <v>4620008192772</v>
      </c>
      <c r="I127" s="6" t="s">
        <v>95</v>
      </c>
      <c r="J127" s="6" t="s">
        <v>96</v>
      </c>
      <c r="K127" s="14" t="s">
        <v>409</v>
      </c>
      <c r="L127" s="6" t="s">
        <v>97</v>
      </c>
      <c r="M127" s="17" t="s">
        <v>431</v>
      </c>
      <c r="N127" s="17">
        <v>470</v>
      </c>
      <c r="O127" s="17">
        <v>180</v>
      </c>
      <c r="P127" s="17"/>
      <c r="Q127" s="9"/>
      <c r="R127" s="9"/>
      <c r="S127" s="6" t="s">
        <v>415</v>
      </c>
      <c r="T127" s="22" t="s">
        <v>430</v>
      </c>
    </row>
    <row r="128" spans="1:20" s="10" customFormat="1" ht="23.25" customHeight="1">
      <c r="A128" s="1">
        <v>89474</v>
      </c>
      <c r="B128" s="2"/>
      <c r="C128" s="5" t="s">
        <v>391</v>
      </c>
      <c r="D128" s="3">
        <v>2091.6</v>
      </c>
      <c r="E128" s="9" t="s">
        <v>404</v>
      </c>
      <c r="F128" s="20">
        <v>15.43</v>
      </c>
      <c r="G128" s="20">
        <v>6.5100000000000005E-2</v>
      </c>
      <c r="H128" s="11">
        <v>4620008192475</v>
      </c>
      <c r="I128" s="6" t="s">
        <v>95</v>
      </c>
      <c r="J128" s="6" t="s">
        <v>96</v>
      </c>
      <c r="K128" s="14" t="s">
        <v>409</v>
      </c>
      <c r="L128" s="6" t="s">
        <v>97</v>
      </c>
      <c r="M128" s="17" t="s">
        <v>567</v>
      </c>
      <c r="N128" s="17">
        <v>440</v>
      </c>
      <c r="O128" s="17">
        <v>155</v>
      </c>
      <c r="P128" s="17"/>
      <c r="Q128" s="9"/>
      <c r="R128" s="9"/>
      <c r="S128" s="6" t="s">
        <v>416</v>
      </c>
      <c r="T128" s="22" t="s">
        <v>432</v>
      </c>
    </row>
    <row r="129" spans="1:21" s="10" customFormat="1" ht="23.25" customHeight="1">
      <c r="A129" s="1">
        <v>89466</v>
      </c>
      <c r="B129" s="2"/>
      <c r="C129" s="5" t="s">
        <v>392</v>
      </c>
      <c r="D129" s="3">
        <v>2077.6</v>
      </c>
      <c r="E129" s="9" t="s">
        <v>404</v>
      </c>
      <c r="F129" s="20">
        <v>14.712</v>
      </c>
      <c r="G129" s="20">
        <v>4.6359999999999998E-2</v>
      </c>
      <c r="H129" s="11">
        <v>4620008192482</v>
      </c>
      <c r="I129" s="6" t="s">
        <v>95</v>
      </c>
      <c r="J129" s="6" t="s">
        <v>96</v>
      </c>
      <c r="K129" s="14" t="s">
        <v>409</v>
      </c>
      <c r="L129" s="6" t="s">
        <v>97</v>
      </c>
      <c r="M129" s="17">
        <v>645</v>
      </c>
      <c r="N129" s="17">
        <v>560</v>
      </c>
      <c r="O129" s="17">
        <v>185</v>
      </c>
      <c r="P129" s="17"/>
      <c r="Q129" s="9"/>
      <c r="R129" s="9"/>
      <c r="S129" s="6" t="s">
        <v>417</v>
      </c>
      <c r="T129" s="22" t="s">
        <v>434</v>
      </c>
    </row>
    <row r="130" spans="1:21" s="10" customFormat="1" ht="23.25" customHeight="1">
      <c r="A130" s="1">
        <v>89467</v>
      </c>
      <c r="B130" s="2" t="s">
        <v>400</v>
      </c>
      <c r="C130" s="5" t="s">
        <v>393</v>
      </c>
      <c r="D130" s="3">
        <v>2413.56</v>
      </c>
      <c r="E130" s="9" t="s">
        <v>404</v>
      </c>
      <c r="F130" s="20">
        <v>14.43</v>
      </c>
      <c r="G130" s="20">
        <v>6.5100000000000005E-2</v>
      </c>
      <c r="H130" s="11">
        <v>4620008190433</v>
      </c>
      <c r="I130" s="6" t="s">
        <v>95</v>
      </c>
      <c r="J130" s="6" t="s">
        <v>96</v>
      </c>
      <c r="K130" s="14" t="s">
        <v>409</v>
      </c>
      <c r="L130" s="6" t="s">
        <v>97</v>
      </c>
      <c r="M130" s="17" t="s">
        <v>568</v>
      </c>
      <c r="N130" s="17">
        <v>440</v>
      </c>
      <c r="O130" s="17">
        <v>200</v>
      </c>
      <c r="P130" s="17"/>
      <c r="Q130" s="9"/>
      <c r="R130" s="9"/>
      <c r="S130" s="6" t="s">
        <v>418</v>
      </c>
      <c r="T130" s="22" t="s">
        <v>433</v>
      </c>
    </row>
    <row r="131" spans="1:21" s="10" customFormat="1" ht="23.25" customHeight="1">
      <c r="A131" s="1">
        <v>58421</v>
      </c>
      <c r="B131" s="2" t="s">
        <v>401</v>
      </c>
      <c r="C131" s="5" t="s">
        <v>394</v>
      </c>
      <c r="D131" s="3">
        <v>2750</v>
      </c>
      <c r="E131" s="9" t="s">
        <v>405</v>
      </c>
      <c r="F131" s="20">
        <v>12</v>
      </c>
      <c r="G131" s="20">
        <v>0.13883999999999999</v>
      </c>
      <c r="H131" s="11">
        <v>4690311045386</v>
      </c>
      <c r="I131" s="6" t="s">
        <v>95</v>
      </c>
      <c r="J131" s="6" t="s">
        <v>96</v>
      </c>
      <c r="K131" s="14" t="s">
        <v>409</v>
      </c>
      <c r="L131" s="6" t="s">
        <v>97</v>
      </c>
      <c r="M131" s="17">
        <v>400</v>
      </c>
      <c r="N131" s="17">
        <v>220</v>
      </c>
      <c r="O131" s="17">
        <v>145</v>
      </c>
      <c r="P131" s="17"/>
      <c r="Q131" s="9"/>
      <c r="R131" s="9"/>
      <c r="S131" s="6" t="s">
        <v>419</v>
      </c>
      <c r="T131" s="6" t="s">
        <v>436</v>
      </c>
    </row>
    <row r="132" spans="1:21" s="10" customFormat="1" ht="23.25" customHeight="1">
      <c r="A132" s="1">
        <v>57789</v>
      </c>
      <c r="B132" s="2" t="s">
        <v>402</v>
      </c>
      <c r="C132" s="5" t="s">
        <v>395</v>
      </c>
      <c r="D132" s="3">
        <v>11850</v>
      </c>
      <c r="E132" s="9" t="s">
        <v>405</v>
      </c>
      <c r="F132" s="20">
        <v>23.34</v>
      </c>
      <c r="G132" s="20">
        <v>8.8319999999999996E-2</v>
      </c>
      <c r="H132" s="11">
        <v>5902115715303</v>
      </c>
      <c r="I132" s="6" t="s">
        <v>95</v>
      </c>
      <c r="J132" s="6" t="s">
        <v>96</v>
      </c>
      <c r="K132" s="14" t="s">
        <v>409</v>
      </c>
      <c r="L132" s="6" t="s">
        <v>97</v>
      </c>
      <c r="M132" s="17">
        <v>895</v>
      </c>
      <c r="N132" s="17">
        <v>450</v>
      </c>
      <c r="O132" s="17">
        <v>180</v>
      </c>
      <c r="P132" s="17"/>
      <c r="Q132" s="9"/>
      <c r="R132" s="9"/>
      <c r="S132" s="6" t="s">
        <v>420</v>
      </c>
      <c r="T132" s="6" t="s">
        <v>435</v>
      </c>
    </row>
    <row r="133" spans="1:21" s="10" customFormat="1" ht="23.25" customHeight="1">
      <c r="A133" s="1">
        <v>85678</v>
      </c>
      <c r="B133" s="2" t="s">
        <v>569</v>
      </c>
      <c r="C133" s="5" t="s">
        <v>541</v>
      </c>
      <c r="D133" s="26" t="s">
        <v>553</v>
      </c>
      <c r="E133" s="9" t="s">
        <v>94</v>
      </c>
      <c r="F133" s="32">
        <v>27.6</v>
      </c>
      <c r="G133" s="32">
        <v>0.221</v>
      </c>
      <c r="H133" s="12">
        <v>4680001524864</v>
      </c>
      <c r="I133" s="9" t="s">
        <v>95</v>
      </c>
      <c r="J133" s="9" t="s">
        <v>96</v>
      </c>
      <c r="K133" s="14" t="s">
        <v>105</v>
      </c>
      <c r="L133" s="33" t="s">
        <v>554</v>
      </c>
      <c r="M133" s="33">
        <v>300</v>
      </c>
      <c r="N133" s="33">
        <v>320</v>
      </c>
      <c r="O133" s="33">
        <v>2000</v>
      </c>
      <c r="P133" s="17" t="s">
        <v>102</v>
      </c>
      <c r="Q133" s="9" t="s">
        <v>102</v>
      </c>
      <c r="R133" s="9"/>
      <c r="S133" s="34" t="s">
        <v>441</v>
      </c>
      <c r="T133" s="35" t="s">
        <v>557</v>
      </c>
      <c r="U133" s="10" t="s">
        <v>565</v>
      </c>
    </row>
    <row r="134" spans="1:21" s="10" customFormat="1" ht="23.25" customHeight="1">
      <c r="A134" s="1">
        <v>85679</v>
      </c>
      <c r="B134" s="2" t="s">
        <v>570</v>
      </c>
      <c r="C134" s="5" t="s">
        <v>542</v>
      </c>
      <c r="D134" s="26" t="s">
        <v>553</v>
      </c>
      <c r="E134" s="9" t="s">
        <v>94</v>
      </c>
      <c r="F134" s="32">
        <v>27.6</v>
      </c>
      <c r="G134" s="32">
        <v>0.215</v>
      </c>
      <c r="H134" s="12">
        <v>4680001524857</v>
      </c>
      <c r="I134" s="9" t="s">
        <v>95</v>
      </c>
      <c r="J134" s="9" t="s">
        <v>96</v>
      </c>
      <c r="K134" s="14" t="s">
        <v>105</v>
      </c>
      <c r="L134" s="33" t="s">
        <v>554</v>
      </c>
      <c r="M134" s="33">
        <v>300</v>
      </c>
      <c r="N134" s="33">
        <v>320</v>
      </c>
      <c r="O134" s="33">
        <v>2000</v>
      </c>
      <c r="P134" s="17" t="s">
        <v>102</v>
      </c>
      <c r="Q134" s="9" t="s">
        <v>102</v>
      </c>
      <c r="R134" s="9"/>
      <c r="S134" s="34" t="s">
        <v>441</v>
      </c>
      <c r="T134" s="35" t="s">
        <v>558</v>
      </c>
      <c r="U134" s="10" t="s">
        <v>565</v>
      </c>
    </row>
    <row r="135" spans="1:21" s="10" customFormat="1" ht="23.25" customHeight="1">
      <c r="A135" s="1">
        <v>85680</v>
      </c>
      <c r="B135" s="2" t="s">
        <v>571</v>
      </c>
      <c r="C135" s="5" t="s">
        <v>543</v>
      </c>
      <c r="D135" s="26" t="s">
        <v>553</v>
      </c>
      <c r="E135" s="9" t="s">
        <v>94</v>
      </c>
      <c r="F135" s="36">
        <v>25.55</v>
      </c>
      <c r="G135" s="36">
        <v>0.14000000000000001</v>
      </c>
      <c r="H135" s="12">
        <v>4680001526271</v>
      </c>
      <c r="I135" s="9" t="s">
        <v>95</v>
      </c>
      <c r="J135" s="9" t="s">
        <v>96</v>
      </c>
      <c r="K135" s="14" t="s">
        <v>105</v>
      </c>
      <c r="L135" s="33" t="s">
        <v>555</v>
      </c>
      <c r="M135" s="33">
        <v>575</v>
      </c>
      <c r="N135" s="33">
        <v>426</v>
      </c>
      <c r="O135" s="33">
        <v>570</v>
      </c>
      <c r="P135" s="17" t="s">
        <v>102</v>
      </c>
      <c r="Q135" s="9" t="s">
        <v>102</v>
      </c>
      <c r="R135" s="9" t="s">
        <v>103</v>
      </c>
      <c r="S135" s="34" t="s">
        <v>441</v>
      </c>
      <c r="T135" s="34" t="s">
        <v>559</v>
      </c>
      <c r="U135" s="10" t="s">
        <v>565</v>
      </c>
    </row>
    <row r="136" spans="1:21" s="10" customFormat="1" ht="23.25" customHeight="1">
      <c r="A136" s="1">
        <v>85681</v>
      </c>
      <c r="B136" s="2" t="s">
        <v>575</v>
      </c>
      <c r="C136" s="5" t="s">
        <v>544</v>
      </c>
      <c r="D136" s="26" t="s">
        <v>553</v>
      </c>
      <c r="E136" s="9" t="s">
        <v>94</v>
      </c>
      <c r="F136" s="37">
        <v>28</v>
      </c>
      <c r="G136" s="37">
        <v>0.15</v>
      </c>
      <c r="H136" s="12">
        <v>4680001526288</v>
      </c>
      <c r="I136" s="9" t="s">
        <v>95</v>
      </c>
      <c r="J136" s="9" t="s">
        <v>96</v>
      </c>
      <c r="K136" s="14" t="s">
        <v>105</v>
      </c>
      <c r="L136" s="33" t="s">
        <v>555</v>
      </c>
      <c r="M136" s="33">
        <v>675</v>
      </c>
      <c r="N136" s="33">
        <v>426</v>
      </c>
      <c r="O136" s="33">
        <v>570</v>
      </c>
      <c r="P136" s="17" t="s">
        <v>102</v>
      </c>
      <c r="Q136" s="9" t="s">
        <v>102</v>
      </c>
      <c r="R136" s="9" t="s">
        <v>103</v>
      </c>
      <c r="S136" s="34" t="s">
        <v>441</v>
      </c>
      <c r="T136" s="34" t="s">
        <v>560</v>
      </c>
      <c r="U136" s="10" t="s">
        <v>565</v>
      </c>
    </row>
    <row r="137" spans="1:21" s="10" customFormat="1" ht="23.25" customHeight="1">
      <c r="A137" s="1" t="s">
        <v>552</v>
      </c>
      <c r="B137" s="2" t="s">
        <v>566</v>
      </c>
      <c r="C137" s="5" t="s">
        <v>545</v>
      </c>
      <c r="D137" s="26" t="s">
        <v>553</v>
      </c>
      <c r="E137" s="9" t="s">
        <v>94</v>
      </c>
      <c r="F137" s="37">
        <v>16.79</v>
      </c>
      <c r="G137" s="37">
        <v>0.125</v>
      </c>
      <c r="H137" s="12">
        <v>4680001522518</v>
      </c>
      <c r="I137" s="9" t="s">
        <v>95</v>
      </c>
      <c r="J137" s="9" t="s">
        <v>96</v>
      </c>
      <c r="K137" s="14" t="s">
        <v>105</v>
      </c>
      <c r="L137" s="33" t="s">
        <v>554</v>
      </c>
      <c r="M137" s="33">
        <v>400</v>
      </c>
      <c r="N137" s="33">
        <v>320</v>
      </c>
      <c r="O137" s="33">
        <v>800</v>
      </c>
      <c r="P137" s="17" t="s">
        <v>102</v>
      </c>
      <c r="Q137" s="9" t="s">
        <v>102</v>
      </c>
      <c r="R137" s="9"/>
      <c r="S137" s="34" t="s">
        <v>441</v>
      </c>
      <c r="T137" s="9" t="s">
        <v>561</v>
      </c>
      <c r="U137" s="10" t="s">
        <v>565</v>
      </c>
    </row>
    <row r="138" spans="1:21" s="10" customFormat="1" ht="23.25" customHeight="1">
      <c r="A138" s="1">
        <v>85683</v>
      </c>
      <c r="B138" s="2" t="s">
        <v>574</v>
      </c>
      <c r="C138" s="5" t="s">
        <v>546</v>
      </c>
      <c r="D138" s="26" t="s">
        <v>553</v>
      </c>
      <c r="E138" s="9" t="s">
        <v>94</v>
      </c>
      <c r="F138" s="37">
        <v>25.55</v>
      </c>
      <c r="G138" s="37">
        <v>0.21199999999999999</v>
      </c>
      <c r="H138" s="12">
        <v>4680001526233</v>
      </c>
      <c r="I138" s="9" t="s">
        <v>95</v>
      </c>
      <c r="J138" s="9" t="s">
        <v>96</v>
      </c>
      <c r="K138" s="14" t="s">
        <v>105</v>
      </c>
      <c r="L138" s="3" t="s">
        <v>556</v>
      </c>
      <c r="M138" s="33">
        <v>565</v>
      </c>
      <c r="N138" s="33">
        <v>400</v>
      </c>
      <c r="O138" s="33">
        <v>800</v>
      </c>
      <c r="P138" s="17" t="s">
        <v>102</v>
      </c>
      <c r="Q138" s="9" t="s">
        <v>102</v>
      </c>
      <c r="R138" s="9" t="s">
        <v>103</v>
      </c>
      <c r="S138" s="34" t="s">
        <v>441</v>
      </c>
      <c r="T138" s="9" t="s">
        <v>562</v>
      </c>
      <c r="U138" s="10" t="s">
        <v>565</v>
      </c>
    </row>
    <row r="139" spans="1:21" s="10" customFormat="1" ht="23.25" customHeight="1">
      <c r="A139" s="1">
        <v>85684</v>
      </c>
      <c r="B139" s="2" t="s">
        <v>578</v>
      </c>
      <c r="C139" s="5" t="s">
        <v>547</v>
      </c>
      <c r="D139" s="26" t="s">
        <v>553</v>
      </c>
      <c r="E139" s="9" t="s">
        <v>94</v>
      </c>
      <c r="F139" s="37">
        <v>27.9</v>
      </c>
      <c r="G139" s="37">
        <v>0.28000000000000003</v>
      </c>
      <c r="H139" s="12">
        <v>4680001526226</v>
      </c>
      <c r="I139" s="9" t="s">
        <v>95</v>
      </c>
      <c r="J139" s="9" t="s">
        <v>96</v>
      </c>
      <c r="K139" s="14" t="s">
        <v>105</v>
      </c>
      <c r="L139" s="3" t="s">
        <v>556</v>
      </c>
      <c r="M139" s="33">
        <v>664</v>
      </c>
      <c r="N139" s="33">
        <v>456</v>
      </c>
      <c r="O139" s="33">
        <v>835</v>
      </c>
      <c r="P139" s="17" t="s">
        <v>102</v>
      </c>
      <c r="Q139" s="9" t="s">
        <v>102</v>
      </c>
      <c r="R139" s="9" t="s">
        <v>103</v>
      </c>
      <c r="S139" s="34" t="s">
        <v>441</v>
      </c>
      <c r="T139" s="9" t="s">
        <v>563</v>
      </c>
      <c r="U139" s="10" t="s">
        <v>565</v>
      </c>
    </row>
    <row r="140" spans="1:21" s="10" customFormat="1" ht="23.25" customHeight="1">
      <c r="A140" s="1">
        <v>85685</v>
      </c>
      <c r="B140" s="2" t="s">
        <v>572</v>
      </c>
      <c r="C140" s="5" t="s">
        <v>548</v>
      </c>
      <c r="D140" s="26" t="s">
        <v>553</v>
      </c>
      <c r="E140" s="9" t="s">
        <v>94</v>
      </c>
      <c r="F140" s="37">
        <v>25.2</v>
      </c>
      <c r="G140" s="37">
        <v>0.21199999999999999</v>
      </c>
      <c r="H140" s="12">
        <v>4680001526240</v>
      </c>
      <c r="I140" s="9" t="s">
        <v>95</v>
      </c>
      <c r="J140" s="9" t="s">
        <v>96</v>
      </c>
      <c r="K140" s="14" t="s">
        <v>105</v>
      </c>
      <c r="L140" s="33" t="s">
        <v>555</v>
      </c>
      <c r="M140" s="33">
        <v>565</v>
      </c>
      <c r="N140" s="33">
        <v>400</v>
      </c>
      <c r="O140" s="33">
        <v>800</v>
      </c>
      <c r="P140" s="17" t="s">
        <v>102</v>
      </c>
      <c r="Q140" s="9" t="s">
        <v>102</v>
      </c>
      <c r="R140" s="9" t="s">
        <v>103</v>
      </c>
      <c r="S140" s="34" t="s">
        <v>441</v>
      </c>
      <c r="T140" s="9" t="s">
        <v>564</v>
      </c>
      <c r="U140" s="10" t="s">
        <v>565</v>
      </c>
    </row>
    <row r="141" spans="1:21" s="10" customFormat="1" ht="23.25" customHeight="1">
      <c r="A141" s="1">
        <v>85686</v>
      </c>
      <c r="B141" s="2" t="s">
        <v>573</v>
      </c>
      <c r="C141" s="5" t="s">
        <v>549</v>
      </c>
      <c r="D141" s="26" t="s">
        <v>553</v>
      </c>
      <c r="E141" s="9" t="s">
        <v>94</v>
      </c>
      <c r="F141" s="37">
        <v>18.600000000000001</v>
      </c>
      <c r="G141" s="37">
        <v>0.20399999999999999</v>
      </c>
      <c r="H141" s="12">
        <v>4680001526257</v>
      </c>
      <c r="I141" s="9" t="s">
        <v>95</v>
      </c>
      <c r="J141" s="9" t="s">
        <v>96</v>
      </c>
      <c r="K141" s="14" t="s">
        <v>105</v>
      </c>
      <c r="L141" s="33" t="s">
        <v>555</v>
      </c>
      <c r="M141" s="33">
        <v>565</v>
      </c>
      <c r="N141" s="33">
        <v>384</v>
      </c>
      <c r="O141" s="33">
        <v>800</v>
      </c>
      <c r="P141" s="17" t="s">
        <v>102</v>
      </c>
      <c r="Q141" s="9" t="s">
        <v>102</v>
      </c>
      <c r="R141" s="9" t="s">
        <v>103</v>
      </c>
      <c r="S141" s="34" t="s">
        <v>441</v>
      </c>
      <c r="T141" s="9" t="s">
        <v>564</v>
      </c>
      <c r="U141" s="10" t="s">
        <v>565</v>
      </c>
    </row>
    <row r="142" spans="1:21" s="10" customFormat="1" ht="23.25" customHeight="1">
      <c r="A142" s="1">
        <v>85687</v>
      </c>
      <c r="B142" s="2" t="s">
        <v>576</v>
      </c>
      <c r="C142" s="5" t="s">
        <v>550</v>
      </c>
      <c r="D142" s="26" t="s">
        <v>553</v>
      </c>
      <c r="E142" s="9" t="s">
        <v>94</v>
      </c>
      <c r="F142" s="37">
        <v>26</v>
      </c>
      <c r="G142" s="37">
        <v>0.27100000000000002</v>
      </c>
      <c r="H142" s="12">
        <v>4680001526219</v>
      </c>
      <c r="I142" s="9" t="s">
        <v>95</v>
      </c>
      <c r="J142" s="9" t="s">
        <v>96</v>
      </c>
      <c r="K142" s="14" t="s">
        <v>105</v>
      </c>
      <c r="L142" s="33" t="s">
        <v>555</v>
      </c>
      <c r="M142" s="33">
        <v>664</v>
      </c>
      <c r="N142" s="33">
        <v>440</v>
      </c>
      <c r="O142" s="33">
        <v>800</v>
      </c>
      <c r="P142" s="17" t="s">
        <v>102</v>
      </c>
      <c r="Q142" s="9" t="s">
        <v>102</v>
      </c>
      <c r="R142" s="9" t="s">
        <v>103</v>
      </c>
      <c r="S142" s="34" t="s">
        <v>441</v>
      </c>
      <c r="T142" s="9" t="s">
        <v>564</v>
      </c>
      <c r="U142" s="10" t="s">
        <v>565</v>
      </c>
    </row>
    <row r="143" spans="1:21" s="10" customFormat="1" ht="23.25" customHeight="1">
      <c r="A143" s="1">
        <v>85688</v>
      </c>
      <c r="B143" s="2" t="s">
        <v>577</v>
      </c>
      <c r="C143" s="5" t="s">
        <v>551</v>
      </c>
      <c r="D143" s="26" t="s">
        <v>553</v>
      </c>
      <c r="E143" s="9" t="s">
        <v>94</v>
      </c>
      <c r="F143" s="37">
        <v>20</v>
      </c>
      <c r="G143" s="37">
        <v>0.27100000000000002</v>
      </c>
      <c r="H143" s="12">
        <v>4680001526264</v>
      </c>
      <c r="I143" s="9" t="s">
        <v>95</v>
      </c>
      <c r="J143" s="9" t="s">
        <v>96</v>
      </c>
      <c r="K143" s="14" t="s">
        <v>105</v>
      </c>
      <c r="L143" s="33" t="s">
        <v>555</v>
      </c>
      <c r="M143" s="33">
        <v>664</v>
      </c>
      <c r="N143" s="33">
        <v>440</v>
      </c>
      <c r="O143" s="33">
        <v>800</v>
      </c>
      <c r="P143" s="17" t="s">
        <v>102</v>
      </c>
      <c r="Q143" s="9" t="s">
        <v>102</v>
      </c>
      <c r="R143" s="9" t="s">
        <v>103</v>
      </c>
      <c r="S143" s="34" t="s">
        <v>441</v>
      </c>
      <c r="T143" s="9" t="s">
        <v>564</v>
      </c>
      <c r="U143" s="10" t="s">
        <v>565</v>
      </c>
    </row>
  </sheetData>
  <sortState ref="A3:S86">
    <sortCondition ref="C3:C86"/>
  </sortState>
  <mergeCells count="20"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T2:T3"/>
    <mergeCell ref="J2:J3"/>
    <mergeCell ref="K2:K3"/>
    <mergeCell ref="L2:L3"/>
    <mergeCell ref="M2:M3"/>
    <mergeCell ref="N2:N3"/>
    <mergeCell ref="S2:S3"/>
    <mergeCell ref="O2:O3"/>
    <mergeCell ref="P2:P3"/>
    <mergeCell ref="Q2:Q3"/>
    <mergeCell ref="R2:R3"/>
  </mergeCells>
  <hyperlinks>
    <hyperlink ref="S34" r:id="rId1"/>
    <hyperlink ref="S80" r:id="rId2"/>
    <hyperlink ref="S48" r:id="rId3"/>
    <hyperlink ref="S129" r:id="rId4"/>
    <hyperlink ref="S122" r:id="rId5"/>
    <hyperlink ref="S131" r:id="rId6"/>
    <hyperlink ref="S132" r:id="rId7"/>
    <hyperlink ref="T132" r:id="rId8"/>
    <hyperlink ref="T131" r:id="rId9"/>
    <hyperlink ref="T122" r:id="rId10"/>
    <hyperlink ref="T123" r:id="rId11"/>
    <hyperlink ref="S5" r:id="rId12"/>
    <hyperlink ref="S133:S143" r:id="rId13" display="https://disk.yandex.ru/d/wh_gTzbbrPkWWQ"/>
    <hyperlink ref="D1" r:id="rId14"/>
  </hyperlinks>
  <pageMargins left="0.70866141732283472" right="0.70866141732283472" top="0.74803149606299213" bottom="0.74803149606299213" header="0.31496062992125984" footer="0.31496062992125984"/>
  <pageSetup paperSize="9" scale="70"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6" sqref="E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ST2014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Михайлова</cp:lastModifiedBy>
  <cp:lastPrinted>2021-02-25T05:20:01Z</cp:lastPrinted>
  <dcterms:created xsi:type="dcterms:W3CDTF">2021-02-18T13:45:29Z</dcterms:created>
  <dcterms:modified xsi:type="dcterms:W3CDTF">2022-04-06T09:37:30Z</dcterms:modified>
</cp:coreProperties>
</file>