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_1" sheetId="1" r:id="rId1"/>
  </sheets>
  <externalReferences>
    <externalReference r:id="rId2"/>
  </externalReferences>
  <calcPr calcId="124519" refMode="R1C1"/>
</workbook>
</file>

<file path=xl/calcChain.xml><?xml version="1.0" encoding="utf-8"?>
<calcChain xmlns="http://schemas.openxmlformats.org/spreadsheetml/2006/main">
  <c r="H293" i="1"/>
  <c r="H283"/>
  <c r="H273"/>
  <c r="H263"/>
  <c r="H253"/>
  <c r="H243"/>
  <c r="H233"/>
  <c r="H223"/>
  <c r="H213"/>
  <c r="H203"/>
  <c r="H193"/>
  <c r="H183"/>
  <c r="H173"/>
  <c r="H163"/>
  <c r="H153"/>
  <c r="H143"/>
  <c r="H133"/>
  <c r="H123"/>
  <c r="H113"/>
  <c r="H103"/>
  <c r="H93"/>
  <c r="H83"/>
  <c r="H73"/>
  <c r="H63"/>
  <c r="H53"/>
  <c r="H43"/>
  <c r="H33"/>
  <c r="H23"/>
  <c r="H13"/>
  <c r="H3"/>
</calcChain>
</file>

<file path=xl/sharedStrings.xml><?xml version="1.0" encoding="utf-8"?>
<sst xmlns="http://schemas.openxmlformats.org/spreadsheetml/2006/main" count="1199" uniqueCount="355">
  <si>
    <t>Код</t>
  </si>
  <si>
    <t>Артикул</t>
  </si>
  <si>
    <t>Описание</t>
  </si>
  <si>
    <t>Веб</t>
  </si>
  <si>
    <t>наименование web</t>
  </si>
  <si>
    <t>Штрихкод</t>
  </si>
  <si>
    <t>Вес</t>
  </si>
  <si>
    <t>Объем</t>
  </si>
  <si>
    <t>Вид упаковки</t>
  </si>
  <si>
    <t>Картинка (ссылка)</t>
  </si>
  <si>
    <t>Свойство
Бренд</t>
  </si>
  <si>
    <t>Свойство
Высота поддона, мм</t>
  </si>
  <si>
    <t>Свойство
Гарантия</t>
  </si>
  <si>
    <t>Свойство
Гидромассаж</t>
  </si>
  <si>
    <t>Свойство
Длина, мм</t>
  </si>
  <si>
    <t>Свойство
Коллекция</t>
  </si>
  <si>
    <t>Свойство
Материал полотна двери</t>
  </si>
  <si>
    <t>Свойство
Материал профиля</t>
  </si>
  <si>
    <t>Свойство
Область применения</t>
  </si>
  <si>
    <t>Свойство
Особенности</t>
  </si>
  <si>
    <t>Свойство
Срок эксплуатации</t>
  </si>
  <si>
    <t>Свойство
Страна производства</t>
  </si>
  <si>
    <t>Свойство
Тип стекла</t>
  </si>
  <si>
    <t>Свойство
Товар</t>
  </si>
  <si>
    <t>Свойство
Форма</t>
  </si>
  <si>
    <t>Свойство
Цвет профиля</t>
  </si>
  <si>
    <t>Свойство
Цвет стенок</t>
  </si>
  <si>
    <t>Свойство
Ширина, мм</t>
  </si>
  <si>
    <t>MB01002</t>
  </si>
  <si>
    <t>Угловая душевая кабина со стекляными прозрачными дверцами и белыми стенками и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зазоров.В производстве используется экологичный материал</t>
  </si>
  <si>
    <t>кабина CLASSICA 100х100 высокий, прозр.стекло, бел.стен., бел.проф. MB01002</t>
  </si>
  <si>
    <t>4690554005291</t>
  </si>
  <si>
    <t>Индивидуальная  с ШК</t>
  </si>
  <si>
    <t>http://imageprice.sanriks.ru/image/b584e85c-aba6-11ed-a7c7-3cecef0d42e7.jpeg</t>
  </si>
  <si>
    <t>Melodia della vita</t>
  </si>
  <si>
    <t>430</t>
  </si>
  <si>
    <t>2180</t>
  </si>
  <si>
    <t>нет</t>
  </si>
  <si>
    <t>1000</t>
  </si>
  <si>
    <t>Classica</t>
  </si>
  <si>
    <t>стекло</t>
  </si>
  <si>
    <t>с аксессуарами</t>
  </si>
  <si>
    <t>прозрачное</t>
  </si>
  <si>
    <t>душевая кабина</t>
  </si>
  <si>
    <t>полукруг</t>
  </si>
  <si>
    <t>белый</t>
  </si>
  <si>
    <t>MB01003</t>
  </si>
  <si>
    <t>Угловая душевая кабина со стекляными прозрачными дверцами и белыми стенками и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 материал</t>
  </si>
  <si>
    <t>кабина CLASSICA 80х80 низкий, прозр.стекло, бел.стен., бел.проф. MB01003</t>
  </si>
  <si>
    <t>http://imageprice.sanriks.ru/image/9ce70e29-aba6-11ed-a7c7-3cecef0d42e7.jpeg</t>
  </si>
  <si>
    <t>150</t>
  </si>
  <si>
    <t>800</t>
  </si>
  <si>
    <t>MB01004</t>
  </si>
  <si>
    <t>Угловая душевая кабина со стекляными прозрачными дверцами и белыми стенками и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 экологичные материалы</t>
  </si>
  <si>
    <t>кабина CLASSICA 80х80 высокий, прозр.стекло, бел.стен., бел.проф. MB01004</t>
  </si>
  <si>
    <t>4690554005307</t>
  </si>
  <si>
    <t>http://imageprice.sanriks.ru/image/a94a3f9d-aba6-11ed-a7c7-3cecef0d42e7.jpeg</t>
  </si>
  <si>
    <t>MB01005</t>
  </si>
  <si>
    <t>Угловая душевая кабина со стекляными прозрачными дверцами, и черными стенками и белым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</t>
  </si>
  <si>
    <t>кабина CLASSICA 80х80 высокий, прозр.стекло, черн.стен., бел.проф. MB01005</t>
  </si>
  <si>
    <t>4680150487225</t>
  </si>
  <si>
    <t>http://imageprice.sanriks.ru/image/a94a3f95-aba6-11ed-a7c7-3cecef0d42e7.jpeg</t>
  </si>
  <si>
    <t>черный</t>
  </si>
  <si>
    <t>MB01006</t>
  </si>
  <si>
    <t>Угловая душевая кабина со стекляными прозрачными дверцами и белыми стенками и профилем. Высокий поддон. В комплекте система гидромассажа.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</t>
  </si>
  <si>
    <t>кабина CLASSICA 80х80 высокий, прозр.стекло, бел.стен.,бел.проф., г/м MB01006</t>
  </si>
  <si>
    <t>4690554005338</t>
  </si>
  <si>
    <t>http://imageprice.sanriks.ru/image/a94a3f9c-aba6-11ed-a7c7-3cecef0d42e7.jpeg</t>
  </si>
  <si>
    <t>есть</t>
  </si>
  <si>
    <t>MB01009</t>
  </si>
  <si>
    <t>Угловая душевая кабина со стекляными прозрачными дверцами и белыми стенками и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 экологичные материалы</t>
  </si>
  <si>
    <t>кабина CLASSICA 90х90 низкий, прозр.стекло, бел.стен., бел.проф. MB01009</t>
  </si>
  <si>
    <t>4690554005369</t>
  </si>
  <si>
    <t>http://imageprice.sanriks.ru/image/b584e857-aba6-11ed-a7c7-3cecef0d42e7.jpeg</t>
  </si>
  <si>
    <t>900</t>
  </si>
  <si>
    <t>MB01010</t>
  </si>
  <si>
    <t>кабина CLASSICA 90х90 высокий, прозр.стекло, бел.стен., бел.проф. MB01010</t>
  </si>
  <si>
    <t>4690554005376</t>
  </si>
  <si>
    <t>http://imageprice.sanriks.ru/image/8f1bd2eb-aba6-11ed-a7c7-3cecef0d42e7.jpeg</t>
  </si>
  <si>
    <t>MB01011</t>
  </si>
  <si>
    <t>кабина CLASSICA 90х90 высокий, прозр.стекло, бел.стен., бел.проф., г/м MB01011</t>
  </si>
  <si>
    <t>4690554005383</t>
  </si>
  <si>
    <t>http://imageprice.sanriks.ru/image/af619e0d-aba6-11ed-a7c7-3cecef0d42e7.jpeg</t>
  </si>
  <si>
    <t>MB01012</t>
  </si>
  <si>
    <t>Ассиметричная душевая кабина со стекляными прозрачными дверцами и белыми стенками и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</t>
  </si>
  <si>
    <t>кабина CLASSICA 120х80 высокий Left, прозр.стекло, бел.стен., бел.проф., г/м MB01012</t>
  </si>
  <si>
    <t>4690554005406</t>
  </si>
  <si>
    <t>http://imageprice.sanriks.ru/image/bb7d47a1-aba6-11ed-a7c7-3cecef0d42e7.jpeg</t>
  </si>
  <si>
    <t>асимметричная</t>
  </si>
  <si>
    <t>MB01013</t>
  </si>
  <si>
    <t>кабина CLASSICA 120х80 высокий Right, прозр.стекло, бел.стен., бел.проф., г/м MB01013</t>
  </si>
  <si>
    <t>4690554005413</t>
  </si>
  <si>
    <t>http://imageprice.sanriks.ru/image/b584e865-aba6-11ed-a7c7-3cecef0d42e7.jpeg</t>
  </si>
  <si>
    <t>MB02001</t>
  </si>
  <si>
    <t>Угловая душевая кабина со стекляными прозрачными дверцами и белыми стенками и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</t>
  </si>
  <si>
    <t>кабина JIVE 90х90 низкий, прозр.стекло, бел.стен., бел.проф. MB02001</t>
  </si>
  <si>
    <t>4690554005260</t>
  </si>
  <si>
    <t>http://imageprice.sanriks.ru/image/96a726fb-aba6-11ed-a7c7-3cecef0d42e7.jpeg</t>
  </si>
  <si>
    <t>Jive</t>
  </si>
  <si>
    <t>MB02002</t>
  </si>
  <si>
    <t>Угловая душевая кабина со стекляными прозрачными дверцами и белыми стенками и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</t>
  </si>
  <si>
    <t>кабина JIVE 90х90 высокий, прозр.стекло, бел.стен., бел.проф. MB02002</t>
  </si>
  <si>
    <t>4690554005277</t>
  </si>
  <si>
    <t>http://imageprice.sanriks.ru/image/b584e85f-aba6-11ed-a7c7-3cecef0d42e7.jpeg</t>
  </si>
  <si>
    <t>MB05001</t>
  </si>
  <si>
    <t>Угловая душевая кабина со стекляными прозрачными дверцами и белыми стенками и белым профилем. Низкий поддон. С сидением и зеркалом.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</t>
  </si>
  <si>
    <t>кабина SALSA 90х90 низкий, прозр.стекло, бел.стен., бел.проф. MB05001</t>
  </si>
  <si>
    <t>4690554005390</t>
  </si>
  <si>
    <t>http://imageprice.sanriks.ru/image/9ce70e20-aba6-11ed-a7c7-3cecef0d42e7.jpeg</t>
  </si>
  <si>
    <t>Salsa</t>
  </si>
  <si>
    <t>MB01001</t>
  </si>
  <si>
    <t>кабина CLASSICA 100х100 низкий, прозр.стекло, бел.стен., бел.проф. MB01001</t>
  </si>
  <si>
    <t>4690554005284</t>
  </si>
  <si>
    <t>http://imageprice.sanriks.ru/image/b584e85b-aba6-11ed-a7c7-3cecef0d42e7.jpeg</t>
  </si>
  <si>
    <t>MB01018</t>
  </si>
  <si>
    <t>Угловая душевая кабина со стекляными матовыми стеклами, белыми стенками и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 материалы вы</t>
  </si>
  <si>
    <t>кабина CLASSICA 80х80 низкий, мат.стекло, бел.стен., бел.проф. MB01018</t>
  </si>
  <si>
    <t>4680150486006</t>
  </si>
  <si>
    <t>Картонная коробка со стикером</t>
  </si>
  <si>
    <t>http://imageprice.sanriks.ru/image/0ecd5955-0f76-11ee-a7c7-3cecef0d42e7.jpeg</t>
  </si>
  <si>
    <t>матовое</t>
  </si>
  <si>
    <t>MB01019</t>
  </si>
  <si>
    <t>Угловая душевая кабина со стекляными матовыми стеклами, белыми стенками и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 материалы в</t>
  </si>
  <si>
    <t>кабина CLASSICA 80х80 высокий, мат.стекло, бел.стен., бел.проф. MB01019</t>
  </si>
  <si>
    <t>4680150485948</t>
  </si>
  <si>
    <t>http://imageprice.sanriks.ru/image/029049a3-0f76-11ee-a7c7-3cecef0d42e7.jpeg</t>
  </si>
  <si>
    <t>MB01028</t>
  </si>
  <si>
    <t>кабина CLASSICA 90х90 низкий, мат.стекло, бел.стен., бел.проф. MB01028</t>
  </si>
  <si>
    <t>4680150485917</t>
  </si>
  <si>
    <t>http://imageprice.sanriks.ru/image/0ecd5956-0f76-11ee-a7c7-3cecef0d42e7.jpeg</t>
  </si>
  <si>
    <t>MB01029</t>
  </si>
  <si>
    <t>кабина CLASSICA 90х90 высокий, мат.стекло, бел.стен., бел.проф. MB01029</t>
  </si>
  <si>
    <t>4680150485887</t>
  </si>
  <si>
    <t>http://imageprice.sanriks.ru/image/029049a4-0f76-11ee-a7c7-3cecef0d42e7.jpeg</t>
  </si>
  <si>
    <t>MB01031</t>
  </si>
  <si>
    <t>Угловая душевая кабина со стекляными тонированными стеклами, черными стенками и белым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</t>
  </si>
  <si>
    <t>кабина CLASSICA 80х80 низкий, тонир.стекло, черн.стен., бел.проф. MB01031</t>
  </si>
  <si>
    <t>4680150487096</t>
  </si>
  <si>
    <t>http://imageprice.sanriks.ru/image/029049a5-0f76-11ee-a7c7-3cecef0d42e7.jpeg</t>
  </si>
  <si>
    <t>тонированное</t>
  </si>
  <si>
    <t>MB01032</t>
  </si>
  <si>
    <t>Угловая душевая кабина со стекляными тонированными стеклами, черными стенками и белым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</t>
  </si>
  <si>
    <t>кабина CLASSICA 80х80 высокий, тонир.стекло, черн.стен., бел.проф. MB01032</t>
  </si>
  <si>
    <t>4680150487249</t>
  </si>
  <si>
    <t>http://imageprice.sanriks.ru/image/029049a1-0f76-11ee-a7c7-3cecef0d42e7.jpeg</t>
  </si>
  <si>
    <t>MB02003</t>
  </si>
  <si>
    <t>Угловая душевая кабина со стекляными матовыми дверцами и белыми стенками и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 материалы в</t>
  </si>
  <si>
    <t>кабина JIVE 90х90 низкий, мат.стекло, бел.стен., бел.проф. MB02003</t>
  </si>
  <si>
    <t>4680150486037</t>
  </si>
  <si>
    <t>http://imageprice.sanriks.ru/image/08c1e4a4-0f76-11ee-a7c7-3cecef0d42e7.jpeg</t>
  </si>
  <si>
    <t>MB02004</t>
  </si>
  <si>
    <t>Угловая душевая кабина со стекляными матовыми дверцами и белыми стенками и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 материалы</t>
  </si>
  <si>
    <t>кабина JIVE 90х90 высокий, мат.стекло, бел.стен., бел.проф. MB02004</t>
  </si>
  <si>
    <t>4680150485870</t>
  </si>
  <si>
    <t>http://imageprice.sanriks.ru/image/08c1e4aa-0f76-11ee-a7c7-3cecef0d42e7.jpeg</t>
  </si>
  <si>
    <t>MB02005</t>
  </si>
  <si>
    <t>Угловая душевая кабина со стекляными тонированными дверцами, черными стенками и белым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</t>
  </si>
  <si>
    <t>кабина JIVE 90х90 низкий, тонир.стекло, чёрн.стен., бел.проф. MB02005</t>
  </si>
  <si>
    <t>4680150486785</t>
  </si>
  <si>
    <t>http://imageprice.sanriks.ru/image/fc8999c4-0f75-11ee-a7c7-3cecef0d42e7.jpeg</t>
  </si>
  <si>
    <t>MB02006</t>
  </si>
  <si>
    <t>Угловая душевая кабина со стекляными тонированными дверцами, черными стенками и белым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</t>
  </si>
  <si>
    <t>кабина JIVE 90х90 высокий, тонир.стекло, чёрн.стен., бел.проф. MB02006</t>
  </si>
  <si>
    <t>4680150485849</t>
  </si>
  <si>
    <t>http://imageprice.sanriks.ru/image/08c1e49e-0f76-11ee-a7c7-3cecef0d42e7.jpeg</t>
  </si>
  <si>
    <t>MB01014</t>
  </si>
  <si>
    <t>Угловая душевая кабина 120х80 со стекляными матовыми стеклами (угол слева), белыми стенками и профилем.&lt;br&gt; Высокий поддон. В комплекте смеситель, верхний душ и ручной душ на гибком шланге. Полочка для ванных принадлежностей. &lt;br&gt;Душевая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грязи.&lt;br&gt; Формы деталей для душевых кабин изготавливаются на станках ЧПУ, что дает деталям стыковаться друг с другом без малейших зазоров.В производстве используются эко материалы высокого качества</t>
  </si>
  <si>
    <t>кабина CLASSICA 120х80 высокий Left, мат.стекло, бел.стен., бел.проф. MB01014</t>
  </si>
  <si>
    <t>4680150485900</t>
  </si>
  <si>
    <t>http://imageprice.sanriks.ru/image/64b7f3f2-726a-11ee-a7c8-3cecef0d42e6.jpeg</t>
  </si>
  <si>
    <t>MB01015</t>
  </si>
  <si>
    <t>Угловая душевая кабина 120х80 со стекляными матовыми стеклами (угол справа), белыми стенками и профилем. Высокий поддон. В комплекте смеситель, верхний душ и ручной душ на гибком шланге. Полочка для ванных принадлежностей. Душевая кабина укомплектована сливными кнопками с системой забора волос и другого мусора, что позволяет сократить денежные расходы, связанные с чисткой или заменой канализации.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Формы деталей для душевых кабин изготавливаются на станках ЧПУ, что дает деталям стыковаться друг с другом без малейших зазоров. В производстве используются экологичные материалы высокого качества.</t>
  </si>
  <si>
    <t>кабина CLASSICA 120х80 высокий Right, мат.стекло, бел.стен., бел.проф. MB01015</t>
  </si>
  <si>
    <t>4680150485894</t>
  </si>
  <si>
    <t>http://imageprice.sanriks.ru/image/64b7f6a8-726a-11ee-a7c8-3cecef0d42e6.jpeg</t>
  </si>
  <si>
    <t>MB02007</t>
  </si>
  <si>
    <t>Душевая кабина со стекляными прозрачными дверцами и белыми стенками и графитовым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Кабина укомплектована сливными кнопками с системой забора волос и другого мусора.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Используются экологичные материалы высокого качества. Все кабины укомплектованы усиленными двойными верхними роликами и нижними роликами с пружиной. В комплекте сифон с гидрозатвором, что не позволяет распространяться неприятным запахам.</t>
  </si>
  <si>
    <t>кабина JIVE BLack 90х90 низкий поддон, прозр.стекло, бел.стен., черн.проф. MB02007</t>
  </si>
  <si>
    <t>4650259602430</t>
  </si>
  <si>
    <t>http://imageprice.sanriks.ru/image/3026c354-c03e-11ee-a7c8-3cecef0d42e6.jpeg</t>
  </si>
  <si>
    <t>5 лет</t>
  </si>
  <si>
    <t>ванная комната и туалет</t>
  </si>
  <si>
    <t>15 лет</t>
  </si>
  <si>
    <t>Россия</t>
  </si>
  <si>
    <t>MB02008</t>
  </si>
  <si>
    <t>Душевая кабина со стекляными прозрачными дверцами и черными стенками и графитовым профилем. Низкий поддон. Открытие и закрытие двери одной рукой. В комплекте смеситель, верхний душ и ручной душ на гибком шланге. Полочка для ванных принадлежностей. Кабина укомплектована сливными кнопками с системой забора волос и другого мусора.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Используются экологичные материалы высокого качества. Все кабины укомплектованы усиленными двойными верхними роликами и нижними роликами с пружиной. В комплекте сифон с гидрозатвором, что не позволяет распространяться неприятным запахам.</t>
  </si>
  <si>
    <t>кабина JIVE BLack 90х90 низкий поддон, прозр.стекл, черн.стен., черн.проф. MB02008</t>
  </si>
  <si>
    <t>4650259602409</t>
  </si>
  <si>
    <t>http://imageprice.sanriks.ru/image/4e305fa4-c03e-11ee-a7c8-3cecef0d42e6.jpeg</t>
  </si>
  <si>
    <t>MB02009</t>
  </si>
  <si>
    <t>Угловая душевая кабина со стекляными прозрачными дверцами и белыми стенками и графитовым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Кабина укомплектована сливными кнопками с системой забора волос и другого мусора.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Используются экологичные материалы высокого качества. Все кабины укомплектованы усиленными двойными верхними роликами и нижними роликами с пружиной. В комплекте сифон с гидрозатвором, что не позволяет распространяться неприятным запахам.</t>
  </si>
  <si>
    <t>кабина JIVE BLack 90х90 высокий поддон, прозр.стекл, бел.стен., черн.проф. MB02009</t>
  </si>
  <si>
    <t>4650259602119</t>
  </si>
  <si>
    <t>http://imageprice.sanriks.ru/image/483599bb-c03e-11ee-a7c8-3cecef0d42e6.jpeg</t>
  </si>
  <si>
    <t>MB02010</t>
  </si>
  <si>
    <t>Угловая душевая кабина со стекляными прозрачными дверцами и черными стенками и графитовым профилем. Высокий поддон. Открытие и закрытие двери одной рукой. В комплекте смеситель, верхний душ и ручной душ на гибком шланге. Полочка для ванных принадлежностей. Кабина укомплектована сливными кнопками с системой забора волос и другого мусора. Поддон усилен сплошной плитой ДСП 16 мм. Поддон, стенки и крыша изготовлены из прочного санитарного акрила. Завод находится в России и разработал уникальную конструкцию профиля, благодаря которой, горизонтальный профиль ложится не рядом с бортиком, а на бортик, и не имеет движения по поддону, что обеспечивает жесткость конструкции, а отсутствие зазора между профилем и бортом препятствует скоплению трудноизвлекаемой грязи. Используются экологичные материалы высокого качества. Все кабины укомплектованы усиленными двойными верхними роликами и нижними роликами с пружиной. В комплекте сифон с гидрозатвором, что не позволяет распространяться неприятным запахам.</t>
  </si>
  <si>
    <t>кабина JIVE BLack 90х90 высокий поддон, прозр.стекл, черн.стен., черн.проф. MB02010</t>
  </si>
  <si>
    <t>4650259602089</t>
  </si>
  <si>
    <t>http://imageprice.sanriks.ru/image/4238745d-c03e-11ee-a7c8-3cecef0d42e6.jpeg</t>
  </si>
  <si>
    <t>Упаковка</t>
  </si>
  <si>
    <t>Состоит из 3 отгрузочных мест и 8 частей: стенки, стекла, крыша, поддон с рамой и торцевым экраном, дуги, комплект комплектующих</t>
  </si>
  <si>
    <t>Свойство
Высота кабины, мм</t>
  </si>
  <si>
    <t>алюминий</t>
  </si>
  <si>
    <t>поддон DS99 / El99 (DS05DS99L-El99L-Ec99L)</t>
  </si>
  <si>
    <t xml:space="preserve">рама D99 / El99 / Fit 99 / Sm99 / Sense / X-Joy 99 / Chic 99 (DS06F99L-L99L-Ec99L-D99L-El99L-V1.2) </t>
  </si>
  <si>
    <t>экран D99 / El99 / Sense 1 (DS03D99L-El99L-Ec99L)</t>
  </si>
  <si>
    <t>крыша DS99 / El99 1отв.(DS11DS990-El990)</t>
  </si>
  <si>
    <t>комплект дуги DS99 / El99 белый 2шт. (DS16DS99-El99-Ec99.W)</t>
  </si>
  <si>
    <t>комплект стекла El99, прозрачное, с зеркалом в пленке (DS09El99LCl.W-V1.2)</t>
  </si>
  <si>
    <t>стенка акриловая El99 1900 7 отв. (DS12El99L0-V1.2)</t>
  </si>
  <si>
    <t>комплектующие с сифоном (DS09El99L00-V1.2.Melodia)</t>
  </si>
  <si>
    <t>упаковка картон для низкого поддона 920*240*920</t>
  </si>
  <si>
    <t>Состав кабины MB05001</t>
  </si>
  <si>
    <t>Состав кабины MB01003</t>
  </si>
  <si>
    <t>Состав кабины MB0</t>
  </si>
  <si>
    <t>Состав кабины MB01018</t>
  </si>
  <si>
    <t>Описание номенклатуры</t>
  </si>
  <si>
    <t>поддон DS88 (DS05DS88L-Ec88L)</t>
  </si>
  <si>
    <t xml:space="preserve">рама D88 / Fit 88 (DS06F88L-L88L-Ec88L-D88L-V1.2) </t>
  </si>
  <si>
    <t>экран D88 (DS03D88L-Ec88L)</t>
  </si>
  <si>
    <t>крыша DS88 1отв. (DS11DS880)</t>
  </si>
  <si>
    <t>комплект дуги DS88 белый 2шт.(DS16DS88-Ec88.W)</t>
  </si>
  <si>
    <t>комплект стекла DS88, прозрачное, панель 5отв.(DS09DS88LCl00.W)</t>
  </si>
  <si>
    <t>комплект стенок DS88, белые, белый профиль (DS09DS88LW-Ec88LW.W)</t>
  </si>
  <si>
    <t>комплектующие с сифоном (DS09DS88L00-99L00-110L00-128L00. Melodia)</t>
  </si>
  <si>
    <t>комплект стекла DS88, сатин-матированное, панель 5отв. (DS09DS88LM00.W)</t>
  </si>
  <si>
    <t>Состав кабины MB01031</t>
  </si>
  <si>
    <t>комплект стекла DS88, тонированное, панель 5отв. (DS09DS88LT00.W)</t>
  </si>
  <si>
    <t>комплект стенок DS88, черные, белый профиль (DS09DS88LB-Ec88LB.W)</t>
  </si>
  <si>
    <t>Состав кабины MB01004</t>
  </si>
  <si>
    <t>поддон DS88 high (DS05DS88H-Ec88H)</t>
  </si>
  <si>
    <t>рама D88 high (DS06D88H-Ec88H-V1.2)</t>
  </si>
  <si>
    <t>экран D88 high (DS03D88H-Ec88H)</t>
  </si>
  <si>
    <t>комплект стекла DS88 high, прозрачное, панель 5отв. (DS09DS88HCl00.W)</t>
  </si>
  <si>
    <t>комплект стенок DS88 high, белые, белый профиль(DS09DS88HW-Ec88HW.W)</t>
  </si>
  <si>
    <t>комплектующие high с сифоном (DS09DS88H00-99H00-110H00-128H00.Melodia)</t>
  </si>
  <si>
    <t>упаковка картон для высокого поддона (920*490*920) DS0905_99H</t>
  </si>
  <si>
    <t>Состав кабины MB01005</t>
  </si>
  <si>
    <t>комплект стенок DS88 high, черные, белый профиль (DS09DS88HB-Ec88HB.W)</t>
  </si>
  <si>
    <t>Состав кабины MB01006</t>
  </si>
  <si>
    <t>крыша DS88 4отв. (DS11DS881)</t>
  </si>
  <si>
    <t>комплект стекла DS88 high, прозрачное, панель 14отв.(DS09DS88HCl10.W)</t>
  </si>
  <si>
    <t>комплектующие high, с электрикой, с форсунками, с сифоном (DS09DS88H10-99H10-110H10-128H10.Melodia)</t>
  </si>
  <si>
    <t>Состав кабины MB01019</t>
  </si>
  <si>
    <t>комплект стекла DS88 high, сатин-матированное, панель 5отв. (DS09DS88HM00.W)</t>
  </si>
  <si>
    <t>Состав кабины MB01032</t>
  </si>
  <si>
    <t>комплект стекла DS88 high, тонированное, панель 5отв. (DS09DS88HT00.W)</t>
  </si>
  <si>
    <t>Состав кабины MB01009</t>
  </si>
  <si>
    <t>комплект стекла DS99, прозрачное, панель 5отв. (DS09DS99LCl00.W)</t>
  </si>
  <si>
    <t>комплект стенок DS99, белые, белый профиль (DS09DS99LW-Ec99LW.W)</t>
  </si>
  <si>
    <t>Состав кабины MB01010</t>
  </si>
  <si>
    <t>поддон DS99 high / El99 high (DS05DS99H-El99H-Ec99H)</t>
  </si>
  <si>
    <t>рама D99 high / El99 high / LD-900 (DS06F99H-L99H-Ec99H-D99H-El99H-V1.2)</t>
  </si>
  <si>
    <t>экран D99 high / El99 high (DS03D99H-El99H-Ec99H)</t>
  </si>
  <si>
    <t>комплект стекла DS99 high, прозрачное, панель 5отв. (DS09DS99HCl00.W)</t>
  </si>
  <si>
    <t>комплект стенок DS99 high, белые, белый профиль (DS09DS99HW-Ec99HW.W)</t>
  </si>
  <si>
    <t>Состав кабины MB01011</t>
  </si>
  <si>
    <t>крыша DS99 / El99 4 отв.(DS11DS991-El991)</t>
  </si>
  <si>
    <t>комплект стекла DS99 high, сатин-матированное, панель 14 отв. (DS09DS99HM10.W)</t>
  </si>
  <si>
    <t>комплект стекла DS99, сатин-матированное, панель 5отв. (DS09DS99LM00.W)</t>
  </si>
  <si>
    <t>поддон DS110 (DS05DS110L)</t>
  </si>
  <si>
    <t>рама D110 (DS06L110L-D110L-V1.2)</t>
  </si>
  <si>
    <t>экран D110 (DS03D110L)</t>
  </si>
  <si>
    <t>крыша DS110 1отв. (DS11DS1100)</t>
  </si>
  <si>
    <t>комплект дуги DS110 белый 2 шт. (DS16DS110.W)</t>
  </si>
  <si>
    <t>комплект стекла DS110, прозрачное, панель 5отв.(DS09DS110LCl00.W)</t>
  </si>
  <si>
    <t>комплект стенок DS110, белые, белый профиль(DS09DS110LW.W)</t>
  </si>
  <si>
    <t>упаковка картон для поддона 100х100 низкого (1020*240*1020) DS0905_110L</t>
  </si>
  <si>
    <t>Состав кабины MB01001</t>
  </si>
  <si>
    <t>Состав кабины MB01029</t>
  </si>
  <si>
    <t>комплект стекла DS99 high, сатин-матированное, панель (5 отв)</t>
  </si>
  <si>
    <t>Состав кабины MB01002</t>
  </si>
  <si>
    <t>поддон DS110 high (DS05DS110H)</t>
  </si>
  <si>
    <t>рама D110 high (DS06L110H-D110H-V1.2)</t>
  </si>
  <si>
    <t>экран D110 high (DS03D110H)</t>
  </si>
  <si>
    <t>комплект стекла DS110 high, прозрачное, панель 5отв.(DS09DS110HCl00.W)</t>
  </si>
  <si>
    <t>комплект стенок DS110 high, белые, белый профиль (DS09DS110HW.W)</t>
  </si>
  <si>
    <t>Состав кабины MB01012</t>
  </si>
  <si>
    <t>поддон DS128 high L (DS05DS128LH)</t>
  </si>
  <si>
    <t>рама D128 high L (DS06L128LH-D128LH-V1.2)</t>
  </si>
  <si>
    <t>экран D128 high L (DS03D128LH)</t>
  </si>
  <si>
    <t>крыша DS128 L 4 отв. (DS11DS128L1)</t>
  </si>
  <si>
    <t>комплект дуги DS128 белый 2 шт. (DS16DS128.W)</t>
  </si>
  <si>
    <t>комплект стекла DS128 high L/R, прозрачное, панель 14 отв. (DS09DS128HCl10.W)</t>
  </si>
  <si>
    <t>комплект стенок DS128 high L, белые, белый профиль (DS09DS128LHW.W)</t>
  </si>
  <si>
    <t>упаковка картон для поддона 120х80 высокого (1240*490*850) DS0905_128H</t>
  </si>
  <si>
    <t>Состав кабины MB01013</t>
  </si>
  <si>
    <t>поддон DS128 high R (DS05DS128RH)</t>
  </si>
  <si>
    <t xml:space="preserve">рама D128 high R (DS06L128RH-D128RH-V1.2) </t>
  </si>
  <si>
    <t>экран D128 high R (DS03D128RH)</t>
  </si>
  <si>
    <t>крыша DS128 R 4отв. (DS11DS128R1)</t>
  </si>
  <si>
    <t>комплект стенок DS128 high R, белые, белый профиль (DS09DS128RHW.W)</t>
  </si>
  <si>
    <t>Состав кабины MB01014</t>
  </si>
  <si>
    <t>крыша DS128 L (1 отв)</t>
  </si>
  <si>
    <t xml:space="preserve">комплект стекла DS128 high L/R, сатин-матированное, панель (5 отв) </t>
  </si>
  <si>
    <t>Состав кабины MB01015</t>
  </si>
  <si>
    <t>крыша DS128 R (1 отв) DS11DS128R0</t>
  </si>
  <si>
    <t>Состав кабины MB02001</t>
  </si>
  <si>
    <t>поддон Sm99 (DS05Sm99L-V1.2)</t>
  </si>
  <si>
    <t>экран Sm99 / Chic 99 / X-Joy 99 (DS03Sm99L)</t>
  </si>
  <si>
    <t>крыша Sm99 1 отв. (DS11Sm990)</t>
  </si>
  <si>
    <t>комплект дуги Sm99 / Chic 99 белый (2 шт) (DS16Sm99-1446.W-V1.2)</t>
  </si>
  <si>
    <t>комплект стекла Sm99, прозрачное, панель 13 отв. (DS09Sm99LCl00.W-V1.2)</t>
  </si>
  <si>
    <t>комплект стенок Sm99, белые (DS09Sm99LW-V1.2)</t>
  </si>
  <si>
    <t>комплектующие Low  DS09Sm99-128L00-V1.2. Melodia</t>
  </si>
  <si>
    <t>комплект стекла Sm99, сатин-матированное, панель 13отв V1.2 (DS09Sm99LM00.W-V1.2)</t>
  </si>
  <si>
    <t>Состав кабины MB02003</t>
  </si>
  <si>
    <t>Состав кабины MB02005</t>
  </si>
  <si>
    <t>комплект стекла Sm99, тонированное, панель 13отв. V1.2 (DS09Sm99LT00.W-V1.2)</t>
  </si>
  <si>
    <t>комплект стенок Sm99, черные V1.2 (DS09Sm99LB-V1.2)</t>
  </si>
  <si>
    <t>Состав кабины MB02007</t>
  </si>
  <si>
    <t xml:space="preserve">комплект дуги Sm99 графит 2шт. (V1.2) </t>
  </si>
  <si>
    <t>комплект стекла Sm99, прозрачное, панель (13 отв) (V1.2), графит профиль</t>
  </si>
  <si>
    <t>комплектующие к ДК Sm (V1.2), черные</t>
  </si>
  <si>
    <t>Состав кабины MB02008</t>
  </si>
  <si>
    <t>Состав кабины MB02002</t>
  </si>
  <si>
    <t>поддон Sm99 high (DS05Sm99H-V1.2)</t>
  </si>
  <si>
    <t>рама Sm99 high (DS06Sm99H-V1.2)</t>
  </si>
  <si>
    <t>экран Sm99 high (DS03Sm99H)</t>
  </si>
  <si>
    <t>комплект стекла Sm99 high, прозрачное, панель 11 отв. (DS09Sm99HCl00.W-V1.2)</t>
  </si>
  <si>
    <t xml:space="preserve">комплект стенок Sm99 high, белые (DS09Sm99HW-V1.2) </t>
  </si>
  <si>
    <t>комплектующие High DS09Sm99-128H00-V1.2. Melodia</t>
  </si>
  <si>
    <t>Состав кабины MB02004</t>
  </si>
  <si>
    <t>комплект стекла Sm99 high, сатин-матированное, панель 11отв. V1.2 (DS09Sm99HM00.W-V1.2)</t>
  </si>
  <si>
    <t>комплект стекла Sm99 high, тонированное, панель 11 отв. V1.2 (DS09Sm99HT00.W-V1.2)</t>
  </si>
  <si>
    <t>комплект стенок Sm99 high, черные V1.2 (DS09Sm99HB-V1.2)</t>
  </si>
  <si>
    <t>Состав кабины MB02006</t>
  </si>
  <si>
    <t>комплект стекла Sm99 high, прозрачное, панель (11 отв) (V1.2), графит профиль</t>
  </si>
  <si>
    <t>комплектующие к ДК Sm high (V1.2) черные</t>
  </si>
  <si>
    <t>Состав кабины MB02009</t>
  </si>
  <si>
    <t>Состав кабины MB02010</t>
  </si>
  <si>
    <t>Чертеж (ссылка)</t>
  </si>
  <si>
    <t>Картинка в интерьере (ссылка)</t>
  </si>
  <si>
    <t>http://imageprice.sanriks.ru/image/64b7f44d-726a-11ee-a7c8-3cecef0d42e6.jpeg</t>
  </si>
  <si>
    <t>http://imageprice.sanriks.ru/image/64b7f795-726a-11ee-a7c8-3cecef0d42e6.jpeg</t>
  </si>
  <si>
    <t>Доп.фото (ссылка)</t>
  </si>
  <si>
    <t>https://disk.yandex.ru/d/qXvL2hpA9obp-A</t>
  </si>
  <si>
    <t>https://disk.yandex.ru/i/-66mbpZO6RkO6A</t>
  </si>
  <si>
    <t>Комплектующие (ссылка)</t>
  </si>
  <si>
    <t>https://disk.yandex.ru/i/qv7KsGW_yW_Vww</t>
  </si>
  <si>
    <t>https://disk.yandex.ru/i/YOB1P_IMJ0bG_A</t>
  </si>
  <si>
    <t>https://disk.yandex.ru/i/xfifjidm1oCWwQ</t>
  </si>
  <si>
    <t>https://disk.yandex.ru/i/wap5zsvr2lhSNg</t>
  </si>
  <si>
    <t>https://disk.yandex.ru/i/MJpO2aMpb_5pFA</t>
  </si>
  <si>
    <t>https://disk.yandex.ru/i/6uZWZVJ7J81WJQ</t>
  </si>
  <si>
    <t>https://disk.yandex.ru/i/MtmB9SL5vN0dtQ</t>
  </si>
  <si>
    <t>https://disk.yandex.ru/i/tg8f8pnDr9IDtg</t>
  </si>
  <si>
    <t>https://disk.yandex.ru/i/fdhjHBUaSD8Tug</t>
  </si>
  <si>
    <t>https://disk.yandex.ru/i/YgZfXfTDiyZr4A</t>
  </si>
  <si>
    <t>https://disk.yandex.ru/i/9fsHSp2JcTh4Ow</t>
  </si>
  <si>
    <t>https://disk.yandex.ru/i/mNVg59stidDkYA</t>
  </si>
  <si>
    <t>https://disk.yandex.ru/i/eRovNHNwj6QeQw</t>
  </si>
  <si>
    <t>https://disk.yandex.ru/i/yqx27DuZR8F0Og</t>
  </si>
  <si>
    <t>https://disk.yandex.ru/i/xDNmQ2hPQRwKtw</t>
  </si>
  <si>
    <t>https://disk.yandex.ru/i/yxxa1A6Xyrs2xw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</si>
</sst>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8"/>
      <name val="Arial"/>
    </font>
    <font>
      <sz val="9"/>
      <name val="Arial"/>
    </font>
    <font>
      <sz val="9"/>
      <color rgb="FF1C55AE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7"/>
      <color rgb="FF0070C0"/>
      <name val="Arial"/>
      <family val="2"/>
      <charset val="204"/>
    </font>
    <font>
      <sz val="9"/>
      <color rgb="FF0070C0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8"/>
      <color rgb="FFF4ECC5"/>
      <name val="Arial"/>
      <family val="2"/>
      <charset val="204"/>
    </font>
    <font>
      <b/>
      <sz val="8"/>
      <name val="Arial"/>
      <family val="2"/>
      <charset val="204"/>
    </font>
    <font>
      <sz val="8"/>
      <color theme="3" tint="0.39997558519241921"/>
      <name val="Arial"/>
      <family val="2"/>
      <charset val="204"/>
    </font>
    <font>
      <u/>
      <sz val="8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0" xfId="0" applyFont="1"/>
    <xf numFmtId="0" fontId="8" fillId="3" borderId="4" xfId="0" applyFont="1" applyFill="1" applyBorder="1" applyAlignment="1">
      <alignment horizontal="lef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/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" fontId="12" fillId="0" borderId="4" xfId="0" applyNumberFormat="1" applyFont="1" applyBorder="1" applyAlignment="1">
      <alignment horizontal="left" vertical="top" wrapText="1"/>
    </xf>
    <xf numFmtId="1" fontId="12" fillId="3" borderId="4" xfId="0" applyNumberFormat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wrapText="1"/>
    </xf>
    <xf numFmtId="0" fontId="13" fillId="0" borderId="4" xfId="1" applyBorder="1" applyAlignment="1" applyProtection="1">
      <alignment horizontal="left" vertical="top" wrapText="1"/>
    </xf>
    <xf numFmtId="0" fontId="13" fillId="0" borderId="15" xfId="1" applyBorder="1" applyAlignment="1" applyProtection="1">
      <alignment horizontal="left" vertical="top" wrapText="1"/>
    </xf>
    <xf numFmtId="0" fontId="13" fillId="0" borderId="0" xfId="1" applyBorder="1" applyAlignment="1" applyProtection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1;&#1083;&#1099;%20&#1080;&#1079;%201&#1057;/&#1089;&#1089;&#1099;&#1083;&#1082;&#1080;%20&#1085;&#1072;%20&#1092;&#1086;&#1090;&#1086;%20&#1082;&#1072;&#1073;&#1080;&#1085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_1"/>
    </sheetNames>
    <sheetDataSet>
      <sheetData sheetId="0">
        <row r="3">
          <cell r="A3">
            <v>14296</v>
          </cell>
          <cell r="B3" t="str">
            <v>кабина CLASSICA 100х100 высокий, прозр.стекло, бел.стен., бел.проф. MB01002 (DS01DS110HWCl00)</v>
          </cell>
          <cell r="C3" t="str">
            <v>http://imageprice.sanriks.ru/image/bb7d47ad-aba6-11ed-a7c7-3cecef0d42e7.jpeg</v>
          </cell>
        </row>
        <row r="4">
          <cell r="A4">
            <v>14297</v>
          </cell>
          <cell r="B4" t="str">
            <v>кабина CLASSICA 80х80 низкий, прозр.стекло, бел.стен., бел.проф. MB01003 (DS01DS88LWCl00)</v>
          </cell>
          <cell r="C4" t="str">
            <v>http://imageprice.sanriks.ru/image/b584e860-aba6-11ed-a7c7-3cecef0d42e7.jpeg</v>
          </cell>
        </row>
        <row r="5">
          <cell r="A5">
            <v>14298</v>
          </cell>
          <cell r="B5" t="str">
            <v>кабина CLASSICA 80х80 высокий, прозр.стекло, бел.стен., бел.проф. MB01004 (DS01DS88HWCl00)</v>
          </cell>
          <cell r="C5" t="str">
            <v>http://imageprice.sanriks.ru/image/a2edbbb2-aba6-11ed-a7c7-3cecef0d42e7.jpeg</v>
          </cell>
        </row>
        <row r="6">
          <cell r="A6">
            <v>14299</v>
          </cell>
          <cell r="B6" t="str">
            <v>кабина CLASSICA 80х80 высокий, прозр.стекло, черн.стен., бел.проф. MB01005 (DS01DS88HBCl00)</v>
          </cell>
          <cell r="C6" t="str">
            <v>http://imageprice.sanriks.ru/image/a94a3f99-aba6-11ed-a7c7-3cecef0d42e7.jpeg</v>
          </cell>
        </row>
        <row r="7">
          <cell r="A7">
            <v>14300</v>
          </cell>
          <cell r="B7" t="str">
            <v>кабина CLASSICA 80х80 высокий, прозр.стекло, бел.стен.,бел.проф., г/м MB01006 (DS01DS88HWCl10)</v>
          </cell>
          <cell r="C7" t="str">
            <v>http://imageprice.sanriks.ru/image/bb7d47b4-aba6-11ed-a7c7-3cecef0d42e7.jpeg</v>
          </cell>
        </row>
        <row r="8">
          <cell r="A8">
            <v>14301</v>
          </cell>
          <cell r="B8" t="str">
            <v>кабина CLASSICA 80х80 высокий, прозр.стекло, капуч.стен., черн.проф. MB01007 (DS01DS88HPcCl00)</v>
          </cell>
          <cell r="C8" t="str">
            <v>http://imageprice.sanriks.ru/image/bb7d47b0-aba6-11ed-a7c7-3cecef0d42e7.jpeg</v>
          </cell>
        </row>
        <row r="9">
          <cell r="A9">
            <v>14302</v>
          </cell>
          <cell r="B9" t="str">
            <v>кабина CLASSICA 80х80 высокий,прозр.стекло,голуб.стен.,черн.проф. MB01008 (DS01DS88HDbCl00.Gt-Black)</v>
          </cell>
          <cell r="C9" t="str">
            <v>http://imageprice.sanriks.ru/image/96a726fa-aba6-11ed-a7c7-3cecef0d42e7.jpeg</v>
          </cell>
        </row>
        <row r="10">
          <cell r="A10">
            <v>14303</v>
          </cell>
          <cell r="B10" t="str">
            <v>кабина CLASSICA 90х90 низкий, прозр.стекло, бел.стен., бел.проф. MB01009 (DS01DS99LWCl00)</v>
          </cell>
          <cell r="C10" t="str">
            <v>http://imageprice.sanriks.ru/image/a94a3f8f-aba6-11ed-a7c7-3cecef0d42e7.jpeg</v>
          </cell>
        </row>
        <row r="11">
          <cell r="A11">
            <v>14304</v>
          </cell>
          <cell r="B11" t="str">
            <v>кабина CLASSICA 90х90 высокий, прозр.стекло, бел.стен., бел.проф. MB01010 (DS01DS99HWCl00)</v>
          </cell>
          <cell r="C11" t="str">
            <v>http://imageprice.sanriks.ru/image/a94a3f9b-aba6-11ed-a7c7-3cecef0d42e7.jpeg</v>
          </cell>
        </row>
        <row r="12">
          <cell r="A12">
            <v>14305</v>
          </cell>
          <cell r="B12" t="str">
            <v>кабина CLASSICA 90х90 высокий, прозр.стекло, бел.стен., бел.проф., г/м MB01011 (DS01DS99HWCl10)</v>
          </cell>
          <cell r="C12" t="str">
            <v>http://imageprice.sanriks.ru/image/8f1bd2e6-aba6-11ed-a7c7-3cecef0d42e7.jpeg</v>
          </cell>
        </row>
        <row r="13">
          <cell r="A13">
            <v>14306</v>
          </cell>
          <cell r="B13" t="str">
            <v>кабина CLASSICA 120х80 высокий Left, прозр.стекло,бел.стен.,бел.проф.,г/м MB01012 (DS01DS128LHWCl10)</v>
          </cell>
          <cell r="C13" t="str">
            <v>http://imageprice.sanriks.ru/image/9ce70e1d-aba6-11ed-a7c7-3cecef0d42e7.jpeg</v>
          </cell>
        </row>
        <row r="14">
          <cell r="A14">
            <v>14307</v>
          </cell>
          <cell r="B14" t="str">
            <v>кабина CLASSICA 120х80 высокий Right,прозр.стекло,бел.стен.,бел.проф.,г/м MB01013(DS01DS128RHWCl10)</v>
          </cell>
          <cell r="C14" t="str">
            <v>http://imageprice.sanriks.ru/image/bb7d479e-aba6-11ed-a7c7-3cecef0d42e7.jpeg</v>
          </cell>
        </row>
        <row r="15">
          <cell r="A15">
            <v>14308</v>
          </cell>
          <cell r="B15" t="str">
            <v>кабина JIVE 90х90 низкий, прозр.стекло, бел.стен., бел.проф. MB02001 (DS01Sm99LWCl00-V1.2)</v>
          </cell>
          <cell r="C15" t="str">
            <v>http://imageprice.sanriks.ru/image/bb7d47aa-aba6-11ed-a7c7-3cecef0d42e7.jpeg</v>
          </cell>
        </row>
        <row r="16">
          <cell r="A16">
            <v>14309</v>
          </cell>
          <cell r="B16" t="str">
            <v>кабина JIVE 90х90 высокий, прозр.стекло, бел.стен., бел.проф. MB02002 (DS01Sm99HWCl00-V1.2)</v>
          </cell>
          <cell r="C16" t="str">
            <v>http://imageprice.sanriks.ru/image/bb7d47b3-aba6-11ed-a7c7-3cecef0d42e7.jpeg</v>
          </cell>
        </row>
        <row r="17">
          <cell r="A17">
            <v>14318</v>
          </cell>
          <cell r="B17" t="str">
            <v>кабина HARD ROCK 120х120 высокий, прозр.стекло, бел.стен., бел.проф. г/м MB03001 (DS01VS1212HWCl10)</v>
          </cell>
          <cell r="C17" t="str">
            <v>http://imageprice.sanriks.ru/image/a2edbbbf-aba6-11ed-a7c7-3cecef0d42e7.jpeg</v>
          </cell>
        </row>
        <row r="18">
          <cell r="A18">
            <v>14319</v>
          </cell>
          <cell r="B18" t="str">
            <v>кабина SALSA 90х90 низкий, прозр.стекло, бел.стен., бел.проф. MB05001 (DS01E99LACl00-V1.2)</v>
          </cell>
          <cell r="C18" t="str">
            <v>http://imageprice.sanriks.ru/image/a2edbbbb-aba6-11ed-a7c7-3cecef0d42e7.jpeg</v>
          </cell>
        </row>
        <row r="19">
          <cell r="A19">
            <v>14320</v>
          </cell>
          <cell r="B19" t="str">
            <v>кабина CLASSICA 100х100 низкий, прозр.стекло, бел.стен., бел.проф. MB01001 (DS01DS110LWCl00)</v>
          </cell>
          <cell r="C19" t="str">
            <v>http://imageprice.sanriks.ru/image/bb7d479d-aba6-11ed-a7c7-3cecef0d42e7.jpeg</v>
          </cell>
        </row>
        <row r="20">
          <cell r="A20">
            <v>17942</v>
          </cell>
          <cell r="B20" t="str">
            <v>кабина CLASSICA 80х80 низкий, мат.стекло, бел.стен., бел.проф. MB01018 (DS01DS88LWM00)</v>
          </cell>
          <cell r="C20" t="str">
            <v>http://imageprice.sanriks.ru/image/fc8999bb-0f75-11ee-a7c7-3cecef0d42e7.jpeg</v>
          </cell>
        </row>
        <row r="21">
          <cell r="A21">
            <v>17943</v>
          </cell>
          <cell r="B21" t="str">
            <v>кабина CLASSICA 80х80 высокий, мат.стекло, бел.стен., бел.проф. MB01019 (DS01DS88HWM00)</v>
          </cell>
          <cell r="C21" t="str">
            <v>http://imageprice.sanriks.ru/image/08c1e4a8-0f76-11ee-a7c7-3cecef0d42e7.jpeg</v>
          </cell>
        </row>
        <row r="22">
          <cell r="A22">
            <v>17944</v>
          </cell>
          <cell r="B22" t="str">
            <v>кабина CLASSICA 90х90 низкий, мат.стекло, бел.стен., бел.проф. MB01028 (DS01DS99LWM00)</v>
          </cell>
          <cell r="C22" t="str">
            <v>http://imageprice.sanriks.ru/image/08c1e4a3-0f76-11ee-a7c7-3cecef0d42e7.jpeg</v>
          </cell>
        </row>
        <row r="23">
          <cell r="A23">
            <v>17945</v>
          </cell>
          <cell r="B23" t="str">
            <v>кабина CLASSICA 90х90 высокий, мат.стекло, бел.стен., бел.проф. MB01029 (DS01DS99HWM00)</v>
          </cell>
          <cell r="C23" t="str">
            <v>http://imageprice.sanriks.ru/image/fc8999b6-0f75-11ee-a7c7-3cecef0d42e7.jpeg</v>
          </cell>
        </row>
        <row r="24">
          <cell r="A24">
            <v>17946</v>
          </cell>
          <cell r="B24" t="str">
            <v>кабина CLASSICA 80х80 низкий, тонир.стекло, черн.стен., бел.проф. MB01031 (DS01DS88LBT00)</v>
          </cell>
          <cell r="C24" t="str">
            <v>http://imageprice.sanriks.ru/image/08c1e4a5-0f76-11ee-a7c7-3cecef0d42e7.jpeg</v>
          </cell>
        </row>
        <row r="25">
          <cell r="A25">
            <v>17947</v>
          </cell>
          <cell r="B25" t="str">
            <v>кабина CLASSICA 80х80 высокий, тонир.стекло, черн.стен., бел.проф. MB01032 (DS01DS88HBT00)</v>
          </cell>
          <cell r="C25" t="str">
            <v>http://imageprice.sanriks.ru/image/fc8999bf-0f75-11ee-a7c7-3cecef0d42e7.jpeg</v>
          </cell>
        </row>
        <row r="26">
          <cell r="A26">
            <v>17948</v>
          </cell>
          <cell r="B26" t="str">
            <v>кабина JIVE 90х90 низкий, мат.стекло, бел.стен., бел.проф. MB02003 (DS01Sm99LWM00-V1.2)</v>
          </cell>
          <cell r="C26" t="str">
            <v>http://imageprice.sanriks.ru/image/fc8999b9-0f75-11ee-a7c7-3cecef0d42e7.jpeg</v>
          </cell>
        </row>
        <row r="27">
          <cell r="A27">
            <v>17949</v>
          </cell>
          <cell r="B27" t="str">
            <v>кабина JIVE 90х90 высокий, мат.стекло, бел.стен., бел.проф. MB02004 (DS01Sm99HWM00-V1.2)</v>
          </cell>
          <cell r="C27" t="str">
            <v>http://imageprice.sanriks.ru/image/fc8999b8-0f75-11ee-a7c7-3cecef0d42e7.jpeg</v>
          </cell>
        </row>
        <row r="28">
          <cell r="A28">
            <v>17950</v>
          </cell>
          <cell r="B28" t="str">
            <v>кабина JIVE 90х90 низкий, тонир.стекло, чёрн.стен., бел.проф. MB02005 (DS01Sm99HWM00-V1.2)</v>
          </cell>
          <cell r="C28" t="str">
            <v>http://imageprice.sanriks.ru/image/0290499f-0f76-11ee-a7c7-3cecef0d42e7.jpeg</v>
          </cell>
        </row>
        <row r="29">
          <cell r="A29">
            <v>17951</v>
          </cell>
          <cell r="B29" t="str">
            <v>кабина JIVE 90х90 высокий, тонир.стекло, чёрн.стен., бел.проф. MB02006 (DS01Sm99HBT00-V1.2)</v>
          </cell>
          <cell r="C29" t="str">
            <v>http://imageprice.sanriks.ru/image/08c1e4ab-0f76-11ee-a7c7-3cecef0d42e7.jpeg</v>
          </cell>
        </row>
        <row r="30">
          <cell r="A30">
            <v>19735</v>
          </cell>
          <cell r="B30" t="str">
            <v>кабина CLASSICA 120х80 высокий Left, мат.стекло, бел.стен., бел.проф. MB01014 (DS01DS128LHWM00)</v>
          </cell>
          <cell r="C30" t="str">
            <v>http://imageprice.sanriks.ru/image/64b7f484-726a-11ee-a7c8-3cecef0d42e6.jpeg</v>
          </cell>
        </row>
        <row r="31">
          <cell r="A31">
            <v>19738</v>
          </cell>
          <cell r="B31" t="str">
            <v>кабина CLASSICA 120х80 высокий Right, мат.стекло, бел.стен., бел.проф. MB01015 (DS01DS128RHWM00)</v>
          </cell>
          <cell r="C31" t="str">
            <v>http://imageprice.sanriks.ru/image/64b7f75e-726a-11ee-a7c8-3cecef0d42e6.jpeg</v>
          </cell>
        </row>
        <row r="32">
          <cell r="A32">
            <v>20617</v>
          </cell>
          <cell r="B32" t="str">
            <v>кабина JIVE BLack 90х90 низкий,прозр.стекл,бел.стен.,чер.проф. MB02007(DS01Sm99LWCl00.Gt-V1.2-Black)</v>
          </cell>
          <cell r="C32" t="str">
            <v>http://imageprice.sanriks.ru/image/36349ca4-c03e-11ee-a7c8-3cecef0d42e6.jpeg</v>
          </cell>
        </row>
        <row r="33">
          <cell r="A33">
            <v>20618</v>
          </cell>
          <cell r="B33" t="str">
            <v>кабина JIVE BLack 90х90 низкий,прозр.стекл,чер.стен.,чер.проф. MB02008(DS01Sm99LBCl00.Gt-V1.2-Black)</v>
          </cell>
          <cell r="C33" t="str">
            <v>http://imageprice.sanriks.ru/image/48359984-c03e-11ee-a7c8-3cecef0d42e6.jpeg</v>
          </cell>
        </row>
        <row r="34">
          <cell r="A34">
            <v>20619</v>
          </cell>
          <cell r="B34" t="str">
            <v>кабина JIVE BLack 90х90 выс.п.,прозр.стекл,бел.стен.,чер.проф.MB02009(DS01Sm99HWCl00.Gt-V1.2-Black)</v>
          </cell>
          <cell r="C34" t="str">
            <v>http://imageprice.sanriks.ru/image/3c31c31d-c03e-11ee-a7c8-3cecef0d42e6.jpeg</v>
          </cell>
        </row>
        <row r="35">
          <cell r="A35">
            <v>20620</v>
          </cell>
          <cell r="B35" t="str">
            <v>кабина JIVE BLack 90х90 выс.п.,прозр.стекл,чер.стен.,чер.проф.MB02010 (DS01Sm99HBCl00.Gt-V1.2-Black)</v>
          </cell>
          <cell r="C35" t="str">
            <v>http://imageprice.sanriks.ru/image/3026c3d3-c03e-11ee-a7c8-3cecef0d42e6.jpeg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d/qXvL2hpA9obp-A" TargetMode="External"/><Relationship Id="rId13" Type="http://schemas.openxmlformats.org/officeDocument/2006/relationships/hyperlink" Target="https://disk.yandex.ru/d/qXvL2hpA9obp-A" TargetMode="External"/><Relationship Id="rId18" Type="http://schemas.openxmlformats.org/officeDocument/2006/relationships/hyperlink" Target="https://disk.yandex.ru/d/qXvL2hpA9obp-A" TargetMode="External"/><Relationship Id="rId26" Type="http://schemas.openxmlformats.org/officeDocument/2006/relationships/hyperlink" Target="https://disk.yandex.ru/d/qXvL2hpA9obp-A" TargetMode="External"/><Relationship Id="rId3" Type="http://schemas.openxmlformats.org/officeDocument/2006/relationships/hyperlink" Target="http://imageprice.sanriks.ru/image/64b7f795-726a-11ee-a7c8-3cecef0d42e6.jpeg" TargetMode="External"/><Relationship Id="rId21" Type="http://schemas.openxmlformats.org/officeDocument/2006/relationships/hyperlink" Target="https://disk.yandex.ru/d/qXvL2hpA9obp-A" TargetMode="External"/><Relationship Id="rId34" Type="http://schemas.openxmlformats.org/officeDocument/2006/relationships/hyperlink" Target="https://disk.yandex.ru/i/mNVg59stidDkYA" TargetMode="External"/><Relationship Id="rId7" Type="http://schemas.openxmlformats.org/officeDocument/2006/relationships/hyperlink" Target="https://disk.yandex.ru/d/qXvL2hpA9obp-A" TargetMode="External"/><Relationship Id="rId12" Type="http://schemas.openxmlformats.org/officeDocument/2006/relationships/hyperlink" Target="https://disk.yandex.ru/d/qXvL2hpA9obp-A" TargetMode="External"/><Relationship Id="rId17" Type="http://schemas.openxmlformats.org/officeDocument/2006/relationships/hyperlink" Target="https://disk.yandex.ru/d/qXvL2hpA9obp-A" TargetMode="External"/><Relationship Id="rId25" Type="http://schemas.openxmlformats.org/officeDocument/2006/relationships/hyperlink" Target="https://disk.yandex.ru/d/qXvL2hpA9obp-A" TargetMode="External"/><Relationship Id="rId33" Type="http://schemas.openxmlformats.org/officeDocument/2006/relationships/hyperlink" Target="https://disk.yandex.ru/d/qXvL2hpA9obp-A" TargetMode="External"/><Relationship Id="rId2" Type="http://schemas.openxmlformats.org/officeDocument/2006/relationships/hyperlink" Target="http://imageprice.sanriks.ru/image/64b7f44d-726a-11ee-a7c8-3cecef0d42e6.jpeg" TargetMode="External"/><Relationship Id="rId16" Type="http://schemas.openxmlformats.org/officeDocument/2006/relationships/hyperlink" Target="https://disk.yandex.ru/d/qXvL2hpA9obp-A" TargetMode="External"/><Relationship Id="rId20" Type="http://schemas.openxmlformats.org/officeDocument/2006/relationships/hyperlink" Target="https://disk.yandex.ru/d/qXvL2hpA9obp-A" TargetMode="External"/><Relationship Id="rId29" Type="http://schemas.openxmlformats.org/officeDocument/2006/relationships/hyperlink" Target="https://disk.yandex.ru/d/qXvL2hpA9obp-A" TargetMode="External"/><Relationship Id="rId1" Type="http://schemas.openxmlformats.org/officeDocument/2006/relationships/hyperlink" Target="http://imageprice.sanriks.ru/image/9ce70e20-aba6-11ed-a7c7-3cecef0d42e7.jpeg" TargetMode="External"/><Relationship Id="rId6" Type="http://schemas.openxmlformats.org/officeDocument/2006/relationships/hyperlink" Target="https://disk.yandex.ru/d/qXvL2hpA9obp-A" TargetMode="External"/><Relationship Id="rId11" Type="http://schemas.openxmlformats.org/officeDocument/2006/relationships/hyperlink" Target="https://disk.yandex.ru/d/qXvL2hpA9obp-A" TargetMode="External"/><Relationship Id="rId24" Type="http://schemas.openxmlformats.org/officeDocument/2006/relationships/hyperlink" Target="https://disk.yandex.ru/d/qXvL2hpA9obp-A" TargetMode="External"/><Relationship Id="rId32" Type="http://schemas.openxmlformats.org/officeDocument/2006/relationships/hyperlink" Target="https://disk.yandex.ru/d/qXvL2hpA9obp-A" TargetMode="External"/><Relationship Id="rId5" Type="http://schemas.openxmlformats.org/officeDocument/2006/relationships/hyperlink" Target="https://disk.yandex.ru/d/qXvL2hpA9obp-A" TargetMode="External"/><Relationship Id="rId15" Type="http://schemas.openxmlformats.org/officeDocument/2006/relationships/hyperlink" Target="https://disk.yandex.ru/d/qXvL2hpA9obp-A" TargetMode="External"/><Relationship Id="rId23" Type="http://schemas.openxmlformats.org/officeDocument/2006/relationships/hyperlink" Target="https://disk.yandex.ru/d/qXvL2hpA9obp-A" TargetMode="External"/><Relationship Id="rId28" Type="http://schemas.openxmlformats.org/officeDocument/2006/relationships/hyperlink" Target="https://disk.yandex.ru/d/qXvL2hpA9obp-A" TargetMode="External"/><Relationship Id="rId10" Type="http://schemas.openxmlformats.org/officeDocument/2006/relationships/hyperlink" Target="https://disk.yandex.ru/d/qXvL2hpA9obp-A" TargetMode="External"/><Relationship Id="rId19" Type="http://schemas.openxmlformats.org/officeDocument/2006/relationships/hyperlink" Target="https://disk.yandex.ru/d/qXvL2hpA9obp-A" TargetMode="External"/><Relationship Id="rId31" Type="http://schemas.openxmlformats.org/officeDocument/2006/relationships/hyperlink" Target="https://disk.yandex.ru/d/qXvL2hpA9obp-A" TargetMode="External"/><Relationship Id="rId4" Type="http://schemas.openxmlformats.org/officeDocument/2006/relationships/hyperlink" Target="https://disk.yandex.ru/d/qXvL2hpA9obp-A" TargetMode="External"/><Relationship Id="rId9" Type="http://schemas.openxmlformats.org/officeDocument/2006/relationships/hyperlink" Target="https://disk.yandex.ru/d/qXvL2hpA9obp-A" TargetMode="External"/><Relationship Id="rId14" Type="http://schemas.openxmlformats.org/officeDocument/2006/relationships/hyperlink" Target="https://disk.yandex.ru/d/qXvL2hpA9obp-A" TargetMode="External"/><Relationship Id="rId22" Type="http://schemas.openxmlformats.org/officeDocument/2006/relationships/hyperlink" Target="https://disk.yandex.ru/d/qXvL2hpA9obp-A" TargetMode="External"/><Relationship Id="rId27" Type="http://schemas.openxmlformats.org/officeDocument/2006/relationships/hyperlink" Target="https://disk.yandex.ru/d/qXvL2hpA9obp-A" TargetMode="External"/><Relationship Id="rId30" Type="http://schemas.openxmlformats.org/officeDocument/2006/relationships/hyperlink" Target="https://disk.yandex.ru/d/qXvL2hpA9obp-A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G302"/>
  <sheetViews>
    <sheetView tabSelected="1" workbookViewId="0">
      <selection activeCell="J233" sqref="J233"/>
    </sheetView>
  </sheetViews>
  <sheetFormatPr defaultColWidth="10.5" defaultRowHeight="11.45" customHeight="1"/>
  <cols>
    <col min="1" max="1" width="7" style="1" customWidth="1"/>
    <col min="2" max="2" width="10.5" style="1" customWidth="1"/>
    <col min="3" max="3" width="24.83203125" style="1" customWidth="1"/>
    <col min="4" max="4" width="51" style="1" customWidth="1"/>
    <col min="5" max="5" width="21" style="41" customWidth="1"/>
    <col min="6" max="6" width="17" style="1" customWidth="1"/>
    <col min="7" max="8" width="16.1640625" style="1" customWidth="1"/>
    <col min="9" max="9" width="14.5" style="1" customWidth="1"/>
    <col min="10" max="10" width="16.1640625" style="1" customWidth="1"/>
    <col min="11" max="11" width="12.33203125" style="1" customWidth="1"/>
    <col min="12" max="12" width="11" style="1" customWidth="1"/>
    <col min="13" max="13" width="10.1640625" style="1" customWidth="1"/>
    <col min="14" max="14" width="8.5" style="1" customWidth="1"/>
    <col min="15" max="15" width="9.6640625" style="1" customWidth="1"/>
    <col min="16" max="16" width="8.6640625" style="1" customWidth="1"/>
    <col min="17" max="17" width="11" style="1" customWidth="1"/>
    <col min="18" max="19" width="9.1640625" style="1" customWidth="1"/>
    <col min="20" max="20" width="7" style="1" customWidth="1"/>
    <col min="21" max="21" width="8.5" style="1" customWidth="1"/>
    <col min="22" max="23" width="9.83203125" style="1" customWidth="1"/>
    <col min="24" max="24" width="13.33203125" style="1" customWidth="1"/>
    <col min="25" max="25" width="12" style="1" customWidth="1"/>
    <col min="26" max="26" width="9.6640625" style="1" customWidth="1"/>
    <col min="27" max="27" width="9.33203125" style="1" customWidth="1"/>
    <col min="28" max="28" width="11.33203125" style="1" customWidth="1"/>
    <col min="29" max="29" width="8.83203125" style="1" customWidth="1"/>
    <col min="30" max="30" width="9" style="1" customWidth="1"/>
    <col min="31" max="31" width="10.5" style="1" customWidth="1"/>
    <col min="32" max="32" width="9.83203125" style="1" customWidth="1"/>
    <col min="33" max="33" width="11.33203125" style="1" customWidth="1"/>
  </cols>
  <sheetData>
    <row r="1" spans="1:33" s="18" customFormat="1" ht="26.1" customHeight="1">
      <c r="A1" s="16" t="s">
        <v>0</v>
      </c>
      <c r="B1" s="16" t="s">
        <v>1</v>
      </c>
      <c r="C1" s="16" t="s">
        <v>3</v>
      </c>
      <c r="D1" s="16" t="s">
        <v>2</v>
      </c>
      <c r="E1" s="32" t="s">
        <v>199</v>
      </c>
      <c r="F1" s="17"/>
      <c r="G1" s="17"/>
      <c r="H1" s="35"/>
      <c r="I1" s="30" t="s">
        <v>332</v>
      </c>
      <c r="J1" s="35"/>
      <c r="K1" s="35"/>
      <c r="L1" s="30" t="s">
        <v>23</v>
      </c>
      <c r="M1" s="30" t="s">
        <v>10</v>
      </c>
      <c r="N1" s="30" t="s">
        <v>15</v>
      </c>
      <c r="O1" s="30" t="s">
        <v>24</v>
      </c>
      <c r="P1" s="30" t="s">
        <v>13</v>
      </c>
      <c r="Q1" s="30" t="s">
        <v>19</v>
      </c>
      <c r="R1" s="30" t="s">
        <v>11</v>
      </c>
      <c r="S1" s="30" t="s">
        <v>201</v>
      </c>
      <c r="T1" s="30" t="s">
        <v>12</v>
      </c>
      <c r="U1" s="30" t="s">
        <v>14</v>
      </c>
      <c r="V1" s="30" t="s">
        <v>27</v>
      </c>
      <c r="W1" s="30" t="s">
        <v>16</v>
      </c>
      <c r="X1" s="30" t="s">
        <v>22</v>
      </c>
      <c r="Y1" s="30" t="s">
        <v>17</v>
      </c>
      <c r="Z1" s="30" t="s">
        <v>25</v>
      </c>
      <c r="AA1" s="30" t="s">
        <v>26</v>
      </c>
      <c r="AB1" s="30" t="s">
        <v>18</v>
      </c>
      <c r="AC1" s="30" t="s">
        <v>20</v>
      </c>
      <c r="AD1" s="30" t="s">
        <v>21</v>
      </c>
      <c r="AE1" s="17"/>
      <c r="AF1" s="17"/>
      <c r="AG1" s="17"/>
    </row>
    <row r="2" spans="1:33" s="18" customFormat="1" ht="26.1" customHeight="1">
      <c r="A2" s="19" t="s">
        <v>0</v>
      </c>
      <c r="B2" s="19" t="s">
        <v>1</v>
      </c>
      <c r="C2" s="19" t="s">
        <v>4</v>
      </c>
      <c r="D2" s="19" t="s">
        <v>216</v>
      </c>
      <c r="E2" s="31"/>
      <c r="F2" s="19" t="s">
        <v>5</v>
      </c>
      <c r="G2" s="19" t="s">
        <v>9</v>
      </c>
      <c r="H2" s="20" t="s">
        <v>331</v>
      </c>
      <c r="I2" s="31"/>
      <c r="J2" s="20" t="s">
        <v>338</v>
      </c>
      <c r="K2" s="20" t="s">
        <v>335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19" t="s">
        <v>6</v>
      </c>
      <c r="AF2" s="19" t="s">
        <v>7</v>
      </c>
      <c r="AG2" s="19" t="s">
        <v>8</v>
      </c>
    </row>
    <row r="3" spans="1:33" ht="63" customHeight="1">
      <c r="A3" s="7">
        <v>14319</v>
      </c>
      <c r="B3" s="8" t="s">
        <v>104</v>
      </c>
      <c r="C3" s="8" t="s">
        <v>106</v>
      </c>
      <c r="D3" s="2" t="s">
        <v>105</v>
      </c>
      <c r="E3" s="39" t="s">
        <v>200</v>
      </c>
      <c r="F3" s="2" t="s">
        <v>107</v>
      </c>
      <c r="G3" s="36" t="s">
        <v>108</v>
      </c>
      <c r="H3" s="5" t="str">
        <f>VLOOKUP(A3,[1]Лист_1!$A$3:$C$35,3,0)</f>
        <v>http://imageprice.sanriks.ru/image/a2edbbbb-aba6-11ed-a7c7-3cecef0d42e7.jpeg</v>
      </c>
      <c r="I3" s="5" t="s">
        <v>337</v>
      </c>
      <c r="J3" s="5" t="s">
        <v>339</v>
      </c>
      <c r="K3" s="36" t="s">
        <v>336</v>
      </c>
      <c r="L3" s="2" t="s">
        <v>43</v>
      </c>
      <c r="M3" s="2" t="s">
        <v>34</v>
      </c>
      <c r="N3" s="2" t="s">
        <v>109</v>
      </c>
      <c r="O3" s="2" t="s">
        <v>44</v>
      </c>
      <c r="P3" s="2" t="s">
        <v>37</v>
      </c>
      <c r="Q3" s="2" t="s">
        <v>41</v>
      </c>
      <c r="R3" s="2" t="s">
        <v>50</v>
      </c>
      <c r="S3" s="2" t="s">
        <v>36</v>
      </c>
      <c r="T3" s="2" t="s">
        <v>180</v>
      </c>
      <c r="U3" s="2" t="s">
        <v>74</v>
      </c>
      <c r="V3" s="2" t="s">
        <v>74</v>
      </c>
      <c r="W3" s="2" t="s">
        <v>40</v>
      </c>
      <c r="X3" s="2" t="s">
        <v>42</v>
      </c>
      <c r="Y3" s="6" t="s">
        <v>202</v>
      </c>
      <c r="Z3" s="2" t="s">
        <v>45</v>
      </c>
      <c r="AA3" s="2" t="s">
        <v>45</v>
      </c>
      <c r="AB3" s="2" t="s">
        <v>181</v>
      </c>
      <c r="AC3" s="2" t="s">
        <v>182</v>
      </c>
      <c r="AD3" s="2" t="s">
        <v>183</v>
      </c>
      <c r="AE3" s="3">
        <v>59.25</v>
      </c>
      <c r="AF3" s="4">
        <v>420</v>
      </c>
      <c r="AG3" s="2" t="s">
        <v>32</v>
      </c>
    </row>
    <row r="4" spans="1:33" s="12" customFormat="1" ht="15" customHeight="1">
      <c r="A4" s="21" t="s">
        <v>212</v>
      </c>
      <c r="B4" s="22"/>
      <c r="C4" s="23"/>
      <c r="D4" s="11" t="s">
        <v>203</v>
      </c>
      <c r="E4" s="40"/>
      <c r="F4" s="33">
        <v>4680150483395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  <c r="AF4" s="15"/>
      <c r="AG4" s="13"/>
    </row>
    <row r="5" spans="1:33" s="12" customFormat="1" ht="15" customHeight="1">
      <c r="A5" s="24"/>
      <c r="B5" s="25"/>
      <c r="C5" s="26"/>
      <c r="D5" s="11" t="s">
        <v>204</v>
      </c>
      <c r="E5" s="40"/>
      <c r="F5" s="33">
        <v>4680150482800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  <c r="AF5" s="15"/>
      <c r="AG5" s="13"/>
    </row>
    <row r="6" spans="1:33" s="12" customFormat="1" ht="15" customHeight="1">
      <c r="A6" s="24"/>
      <c r="B6" s="25"/>
      <c r="C6" s="26"/>
      <c r="D6" s="11" t="s">
        <v>205</v>
      </c>
      <c r="E6" s="40"/>
      <c r="F6" s="33">
        <v>4650099230770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  <c r="AF6" s="15"/>
      <c r="AG6" s="13"/>
    </row>
    <row r="7" spans="1:33" s="12" customFormat="1" ht="15" customHeight="1">
      <c r="A7" s="24"/>
      <c r="B7" s="25"/>
      <c r="C7" s="26"/>
      <c r="D7" s="11" t="s">
        <v>206</v>
      </c>
      <c r="E7" s="40"/>
      <c r="F7" s="33">
        <v>4680150483173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15"/>
      <c r="AG7" s="13"/>
    </row>
    <row r="8" spans="1:33" s="12" customFormat="1" ht="15" customHeight="1">
      <c r="A8" s="24"/>
      <c r="B8" s="25"/>
      <c r="C8" s="26"/>
      <c r="D8" s="11" t="s">
        <v>207</v>
      </c>
      <c r="E8" s="40"/>
      <c r="F8" s="33">
        <v>4680150483357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5"/>
      <c r="AG8" s="13"/>
    </row>
    <row r="9" spans="1:33" s="12" customFormat="1" ht="15" customHeight="1">
      <c r="A9" s="24"/>
      <c r="B9" s="25"/>
      <c r="C9" s="26"/>
      <c r="D9" s="11" t="s">
        <v>208</v>
      </c>
      <c r="E9" s="40"/>
      <c r="F9" s="33">
        <v>4680150486068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5"/>
      <c r="AG9" s="13"/>
    </row>
    <row r="10" spans="1:33" s="12" customFormat="1" ht="15" customHeight="1">
      <c r="A10" s="24"/>
      <c r="B10" s="25"/>
      <c r="C10" s="26"/>
      <c r="D10" s="11" t="s">
        <v>209</v>
      </c>
      <c r="E10" s="40"/>
      <c r="F10" s="33">
        <v>4680150486099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5"/>
      <c r="AG10" s="13"/>
    </row>
    <row r="11" spans="1:33" s="12" customFormat="1" ht="15" customHeight="1">
      <c r="A11" s="24"/>
      <c r="B11" s="25"/>
      <c r="C11" s="26"/>
      <c r="D11" s="11" t="s">
        <v>210</v>
      </c>
      <c r="E11" s="40"/>
      <c r="F11" s="33">
        <v>4680150486181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5"/>
      <c r="AG11" s="13"/>
    </row>
    <row r="12" spans="1:33" s="12" customFormat="1" ht="15" customHeight="1">
      <c r="A12" s="27"/>
      <c r="B12" s="28"/>
      <c r="C12" s="29"/>
      <c r="D12" s="11" t="s">
        <v>211</v>
      </c>
      <c r="E12" s="40"/>
      <c r="F12" s="3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5"/>
      <c r="AG12" s="13"/>
    </row>
    <row r="13" spans="1:33" ht="63" customHeight="1">
      <c r="A13" s="9">
        <v>14297</v>
      </c>
      <c r="B13" s="10" t="s">
        <v>46</v>
      </c>
      <c r="C13" s="10" t="s">
        <v>48</v>
      </c>
      <c r="D13" s="2" t="s">
        <v>47</v>
      </c>
      <c r="E13" s="39" t="s">
        <v>200</v>
      </c>
      <c r="F13" s="2"/>
      <c r="G13" s="5" t="s">
        <v>49</v>
      </c>
      <c r="H13" s="5" t="str">
        <f>VLOOKUP(A13,[1]Лист_1!$A$3:$C$35,3,0)</f>
        <v>http://imageprice.sanriks.ru/image/b584e860-aba6-11ed-a7c7-3cecef0d42e7.jpeg</v>
      </c>
      <c r="I13" s="5" t="s">
        <v>340</v>
      </c>
      <c r="J13" s="5" t="s">
        <v>341</v>
      </c>
      <c r="K13" s="36" t="s">
        <v>336</v>
      </c>
      <c r="L13" s="2" t="s">
        <v>43</v>
      </c>
      <c r="M13" s="2" t="s">
        <v>34</v>
      </c>
      <c r="N13" s="2" t="s">
        <v>39</v>
      </c>
      <c r="O13" s="2" t="s">
        <v>44</v>
      </c>
      <c r="P13" s="2" t="s">
        <v>37</v>
      </c>
      <c r="Q13" s="2" t="s">
        <v>41</v>
      </c>
      <c r="R13" s="2" t="s">
        <v>50</v>
      </c>
      <c r="S13" s="2" t="s">
        <v>36</v>
      </c>
      <c r="T13" s="2" t="s">
        <v>180</v>
      </c>
      <c r="U13" s="2" t="s">
        <v>51</v>
      </c>
      <c r="V13" s="2" t="s">
        <v>51</v>
      </c>
      <c r="W13" s="2" t="s">
        <v>40</v>
      </c>
      <c r="X13" s="2" t="s">
        <v>42</v>
      </c>
      <c r="Y13" s="6" t="s">
        <v>202</v>
      </c>
      <c r="Z13" s="2" t="s">
        <v>45</v>
      </c>
      <c r="AA13" s="2" t="s">
        <v>45</v>
      </c>
      <c r="AB13" s="2" t="s">
        <v>181</v>
      </c>
      <c r="AC13" s="2" t="s">
        <v>182</v>
      </c>
      <c r="AD13" s="2" t="s">
        <v>183</v>
      </c>
      <c r="AE13" s="3">
        <v>64.8</v>
      </c>
      <c r="AF13" s="4">
        <v>370</v>
      </c>
      <c r="AG13" s="2" t="s">
        <v>32</v>
      </c>
    </row>
    <row r="14" spans="1:33" s="12" customFormat="1" ht="15" customHeight="1">
      <c r="A14" s="21" t="s">
        <v>213</v>
      </c>
      <c r="B14" s="22"/>
      <c r="C14" s="23"/>
      <c r="D14" s="11" t="s">
        <v>217</v>
      </c>
      <c r="E14" s="40"/>
      <c r="F14" s="33">
        <v>4680150485023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5"/>
      <c r="AG14" s="13"/>
    </row>
    <row r="15" spans="1:33" s="12" customFormat="1" ht="15" customHeight="1">
      <c r="A15" s="24"/>
      <c r="B15" s="25"/>
      <c r="C15" s="26"/>
      <c r="D15" s="11" t="s">
        <v>218</v>
      </c>
      <c r="E15" s="40"/>
      <c r="F15" s="33">
        <v>4680150482770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5"/>
      <c r="AG15" s="13"/>
    </row>
    <row r="16" spans="1:33" s="12" customFormat="1" ht="15" customHeight="1">
      <c r="A16" s="24"/>
      <c r="B16" s="25"/>
      <c r="C16" s="26"/>
      <c r="D16" s="11" t="s">
        <v>219</v>
      </c>
      <c r="E16" s="40"/>
      <c r="F16" s="33">
        <v>4650099230763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  <c r="AF16" s="15"/>
      <c r="AG16" s="13"/>
    </row>
    <row r="17" spans="1:33" s="12" customFormat="1" ht="15" customHeight="1">
      <c r="A17" s="24"/>
      <c r="B17" s="25"/>
      <c r="C17" s="26"/>
      <c r="D17" s="11" t="s">
        <v>220</v>
      </c>
      <c r="E17" s="40"/>
      <c r="F17" s="33">
        <v>4680150484972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  <c r="AF17" s="15"/>
      <c r="AG17" s="13"/>
    </row>
    <row r="18" spans="1:33" s="12" customFormat="1" ht="15" customHeight="1">
      <c r="A18" s="24"/>
      <c r="B18" s="25"/>
      <c r="C18" s="26"/>
      <c r="D18" s="11" t="s">
        <v>221</v>
      </c>
      <c r="E18" s="40"/>
      <c r="F18" s="33">
        <v>4680150485009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5"/>
      <c r="AG18" s="13"/>
    </row>
    <row r="19" spans="1:33" s="12" customFormat="1" ht="15" customHeight="1">
      <c r="A19" s="24"/>
      <c r="B19" s="25"/>
      <c r="C19" s="26"/>
      <c r="D19" s="11" t="s">
        <v>222</v>
      </c>
      <c r="E19" s="40"/>
      <c r="F19" s="33">
        <v>4680150485276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5"/>
      <c r="AG19" s="13"/>
    </row>
    <row r="20" spans="1:33" s="12" customFormat="1" ht="15" customHeight="1">
      <c r="A20" s="24"/>
      <c r="B20" s="25"/>
      <c r="C20" s="26"/>
      <c r="D20" s="11" t="s">
        <v>223</v>
      </c>
      <c r="E20" s="40"/>
      <c r="F20" s="33">
        <v>4680150485214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5"/>
      <c r="AG20" s="13"/>
    </row>
    <row r="21" spans="1:33" s="12" customFormat="1" ht="15" customHeight="1">
      <c r="A21" s="24"/>
      <c r="B21" s="25"/>
      <c r="C21" s="26"/>
      <c r="D21" s="11" t="s">
        <v>224</v>
      </c>
      <c r="E21" s="40"/>
      <c r="F21" s="33">
        <v>4680150483371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5"/>
      <c r="AG21" s="13"/>
    </row>
    <row r="22" spans="1:33" s="12" customFormat="1" ht="15" customHeight="1">
      <c r="A22" s="27"/>
      <c r="B22" s="28"/>
      <c r="C22" s="29"/>
      <c r="D22" s="11" t="s">
        <v>211</v>
      </c>
      <c r="E22" s="40"/>
      <c r="F22" s="3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4"/>
      <c r="AF22" s="15"/>
      <c r="AG22" s="13"/>
    </row>
    <row r="23" spans="1:33" ht="63" customHeight="1">
      <c r="A23" s="9">
        <v>17942</v>
      </c>
      <c r="B23" s="10" t="s">
        <v>114</v>
      </c>
      <c r="C23" s="10" t="s">
        <v>116</v>
      </c>
      <c r="D23" s="2" t="s">
        <v>115</v>
      </c>
      <c r="E23" s="39" t="s">
        <v>200</v>
      </c>
      <c r="F23" s="2" t="s">
        <v>117</v>
      </c>
      <c r="G23" s="5" t="s">
        <v>119</v>
      </c>
      <c r="H23" s="5" t="str">
        <f>VLOOKUP(A23,[1]Лист_1!$A$3:$C$35,3,0)</f>
        <v>http://imageprice.sanriks.ru/image/fc8999bb-0f75-11ee-a7c7-3cecef0d42e7.jpeg</v>
      </c>
      <c r="I23" s="5" t="s">
        <v>340</v>
      </c>
      <c r="J23" s="5" t="s">
        <v>341</v>
      </c>
      <c r="K23" s="36" t="s">
        <v>336</v>
      </c>
      <c r="L23" s="2" t="s">
        <v>43</v>
      </c>
      <c r="M23" s="2" t="s">
        <v>34</v>
      </c>
      <c r="N23" s="2" t="s">
        <v>39</v>
      </c>
      <c r="O23" s="2" t="s">
        <v>44</v>
      </c>
      <c r="P23" s="2" t="s">
        <v>37</v>
      </c>
      <c r="Q23" s="2" t="s">
        <v>41</v>
      </c>
      <c r="R23" s="2" t="s">
        <v>50</v>
      </c>
      <c r="S23" s="2" t="s">
        <v>36</v>
      </c>
      <c r="T23" s="2" t="s">
        <v>180</v>
      </c>
      <c r="U23" s="2" t="s">
        <v>51</v>
      </c>
      <c r="V23" s="2" t="s">
        <v>51</v>
      </c>
      <c r="W23" s="2" t="s">
        <v>40</v>
      </c>
      <c r="X23" s="2" t="s">
        <v>120</v>
      </c>
      <c r="Y23" s="6" t="s">
        <v>202</v>
      </c>
      <c r="Z23" s="2" t="s">
        <v>45</v>
      </c>
      <c r="AA23" s="2" t="s">
        <v>45</v>
      </c>
      <c r="AB23" s="2" t="s">
        <v>181</v>
      </c>
      <c r="AC23" s="2" t="s">
        <v>182</v>
      </c>
      <c r="AD23" s="2" t="s">
        <v>183</v>
      </c>
      <c r="AE23" s="3">
        <v>64.8</v>
      </c>
      <c r="AF23" s="4">
        <v>370</v>
      </c>
      <c r="AG23" s="2" t="s">
        <v>118</v>
      </c>
    </row>
    <row r="24" spans="1:33" s="12" customFormat="1" ht="15" customHeight="1">
      <c r="A24" s="21" t="s">
        <v>215</v>
      </c>
      <c r="B24" s="22"/>
      <c r="C24" s="23"/>
      <c r="D24" s="11" t="s">
        <v>217</v>
      </c>
      <c r="E24" s="40"/>
      <c r="F24" s="33">
        <v>4680150485023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4"/>
      <c r="AF24" s="15"/>
      <c r="AG24" s="13"/>
    </row>
    <row r="25" spans="1:33" s="12" customFormat="1" ht="15" customHeight="1">
      <c r="A25" s="24"/>
      <c r="B25" s="25"/>
      <c r="C25" s="26"/>
      <c r="D25" s="11" t="s">
        <v>218</v>
      </c>
      <c r="E25" s="40"/>
      <c r="F25" s="33">
        <v>4680150482770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F25" s="15"/>
      <c r="AG25" s="13"/>
    </row>
    <row r="26" spans="1:33" s="12" customFormat="1" ht="15" customHeight="1">
      <c r="A26" s="24"/>
      <c r="B26" s="25"/>
      <c r="C26" s="26"/>
      <c r="D26" s="11" t="s">
        <v>219</v>
      </c>
      <c r="E26" s="40"/>
      <c r="F26" s="33">
        <v>4650099230763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"/>
      <c r="AF26" s="15"/>
      <c r="AG26" s="13"/>
    </row>
    <row r="27" spans="1:33" s="12" customFormat="1" ht="15" customHeight="1">
      <c r="A27" s="24"/>
      <c r="B27" s="25"/>
      <c r="C27" s="26"/>
      <c r="D27" s="11" t="s">
        <v>220</v>
      </c>
      <c r="E27" s="40"/>
      <c r="F27" s="33">
        <v>4680150484972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15"/>
      <c r="AG27" s="13"/>
    </row>
    <row r="28" spans="1:33" s="12" customFormat="1" ht="15" customHeight="1">
      <c r="A28" s="24"/>
      <c r="B28" s="25"/>
      <c r="C28" s="26"/>
      <c r="D28" s="11" t="s">
        <v>221</v>
      </c>
      <c r="E28" s="40"/>
      <c r="F28" s="33">
        <v>4680150485009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4"/>
      <c r="AF28" s="15"/>
      <c r="AG28" s="13"/>
    </row>
    <row r="29" spans="1:33" s="12" customFormat="1" ht="15" customHeight="1">
      <c r="A29" s="24"/>
      <c r="B29" s="25"/>
      <c r="C29" s="26"/>
      <c r="D29" s="11" t="s">
        <v>225</v>
      </c>
      <c r="E29" s="40"/>
      <c r="F29" s="33">
        <v>4680150485283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15"/>
      <c r="AG29" s="13"/>
    </row>
    <row r="30" spans="1:33" s="12" customFormat="1" ht="15" customHeight="1">
      <c r="A30" s="24"/>
      <c r="B30" s="25"/>
      <c r="C30" s="26"/>
      <c r="D30" s="11" t="s">
        <v>223</v>
      </c>
      <c r="E30" s="40"/>
      <c r="F30" s="33">
        <v>4680150485214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15"/>
      <c r="AG30" s="13"/>
    </row>
    <row r="31" spans="1:33" s="12" customFormat="1" ht="15" customHeight="1">
      <c r="A31" s="24"/>
      <c r="B31" s="25"/>
      <c r="C31" s="26"/>
      <c r="D31" s="11" t="s">
        <v>224</v>
      </c>
      <c r="E31" s="40"/>
      <c r="F31" s="33">
        <v>4680150483371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4"/>
      <c r="AF31" s="15"/>
      <c r="AG31" s="13"/>
    </row>
    <row r="32" spans="1:33" s="12" customFormat="1" ht="15" customHeight="1">
      <c r="A32" s="27"/>
      <c r="B32" s="28"/>
      <c r="C32" s="29"/>
      <c r="D32" s="11" t="s">
        <v>211</v>
      </c>
      <c r="E32" s="40"/>
      <c r="F32" s="34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4"/>
      <c r="AF32" s="15"/>
      <c r="AG32" s="13"/>
    </row>
    <row r="33" spans="1:33" ht="63" customHeight="1">
      <c r="A33" s="9">
        <v>17946</v>
      </c>
      <c r="B33" s="10" t="s">
        <v>134</v>
      </c>
      <c r="C33" s="10" t="s">
        <v>136</v>
      </c>
      <c r="D33" s="2" t="s">
        <v>135</v>
      </c>
      <c r="E33" s="39" t="s">
        <v>200</v>
      </c>
      <c r="F33" s="2" t="s">
        <v>137</v>
      </c>
      <c r="G33" s="5" t="s">
        <v>138</v>
      </c>
      <c r="H33" s="5" t="str">
        <f>VLOOKUP(A33,[1]Лист_1!$A$3:$C$35,3,0)</f>
        <v>http://imageprice.sanriks.ru/image/08c1e4a5-0f76-11ee-a7c7-3cecef0d42e7.jpeg</v>
      </c>
      <c r="I33" s="5"/>
      <c r="J33" s="5" t="s">
        <v>341</v>
      </c>
      <c r="K33" s="36" t="s">
        <v>336</v>
      </c>
      <c r="L33" s="2" t="s">
        <v>43</v>
      </c>
      <c r="M33" s="2" t="s">
        <v>34</v>
      </c>
      <c r="N33" s="2" t="s">
        <v>39</v>
      </c>
      <c r="O33" s="2" t="s">
        <v>44</v>
      </c>
      <c r="P33" s="2" t="s">
        <v>37</v>
      </c>
      <c r="Q33" s="2" t="s">
        <v>41</v>
      </c>
      <c r="R33" s="2" t="s">
        <v>50</v>
      </c>
      <c r="S33" s="2" t="s">
        <v>36</v>
      </c>
      <c r="T33" s="2" t="s">
        <v>180</v>
      </c>
      <c r="U33" s="2" t="s">
        <v>51</v>
      </c>
      <c r="V33" s="2" t="s">
        <v>51</v>
      </c>
      <c r="W33" s="2" t="s">
        <v>40</v>
      </c>
      <c r="X33" s="2" t="s">
        <v>139</v>
      </c>
      <c r="Y33" s="6" t="s">
        <v>202</v>
      </c>
      <c r="Z33" s="2" t="s">
        <v>45</v>
      </c>
      <c r="AA33" s="2" t="s">
        <v>62</v>
      </c>
      <c r="AB33" s="2" t="s">
        <v>181</v>
      </c>
      <c r="AC33" s="2" t="s">
        <v>182</v>
      </c>
      <c r="AD33" s="2" t="s">
        <v>183</v>
      </c>
      <c r="AE33" s="3">
        <v>64.8</v>
      </c>
      <c r="AF33" s="4">
        <v>370</v>
      </c>
      <c r="AG33" s="2" t="s">
        <v>118</v>
      </c>
    </row>
    <row r="34" spans="1:33" s="12" customFormat="1" ht="15" customHeight="1">
      <c r="A34" s="21" t="s">
        <v>226</v>
      </c>
      <c r="B34" s="22"/>
      <c r="C34" s="23"/>
      <c r="D34" s="11" t="s">
        <v>217</v>
      </c>
      <c r="E34" s="40"/>
      <c r="F34" s="33">
        <v>4680150485023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4"/>
      <c r="AF34" s="15"/>
      <c r="AG34" s="13"/>
    </row>
    <row r="35" spans="1:33" s="12" customFormat="1" ht="15" customHeight="1">
      <c r="A35" s="24"/>
      <c r="B35" s="25"/>
      <c r="C35" s="26"/>
      <c r="D35" s="11" t="s">
        <v>218</v>
      </c>
      <c r="E35" s="40"/>
      <c r="F35" s="33">
        <v>4680150482770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4"/>
      <c r="AF35" s="15"/>
      <c r="AG35" s="13"/>
    </row>
    <row r="36" spans="1:33" s="12" customFormat="1" ht="15" customHeight="1">
      <c r="A36" s="24"/>
      <c r="B36" s="25"/>
      <c r="C36" s="26"/>
      <c r="D36" s="11" t="s">
        <v>219</v>
      </c>
      <c r="E36" s="40"/>
      <c r="F36" s="33">
        <v>4650099230763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4"/>
      <c r="AF36" s="15"/>
      <c r="AG36" s="13"/>
    </row>
    <row r="37" spans="1:33" s="12" customFormat="1" ht="15" customHeight="1">
      <c r="A37" s="24"/>
      <c r="B37" s="25"/>
      <c r="C37" s="26"/>
      <c r="D37" s="11" t="s">
        <v>220</v>
      </c>
      <c r="E37" s="40"/>
      <c r="F37" s="33">
        <v>4680150484972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  <c r="AF37" s="15"/>
      <c r="AG37" s="13"/>
    </row>
    <row r="38" spans="1:33" s="12" customFormat="1" ht="15" customHeight="1">
      <c r="A38" s="24"/>
      <c r="B38" s="25"/>
      <c r="C38" s="26"/>
      <c r="D38" s="11" t="s">
        <v>221</v>
      </c>
      <c r="E38" s="40"/>
      <c r="F38" s="33">
        <v>4680150485009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4"/>
      <c r="AF38" s="15"/>
      <c r="AG38" s="13"/>
    </row>
    <row r="39" spans="1:33" s="12" customFormat="1" ht="15" customHeight="1">
      <c r="A39" s="24"/>
      <c r="B39" s="25"/>
      <c r="C39" s="26"/>
      <c r="D39" s="11" t="s">
        <v>227</v>
      </c>
      <c r="E39" s="40"/>
      <c r="F39" s="33">
        <v>4680150485290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  <c r="AF39" s="15"/>
      <c r="AG39" s="13"/>
    </row>
    <row r="40" spans="1:33" s="12" customFormat="1" ht="15" customHeight="1">
      <c r="A40" s="24"/>
      <c r="B40" s="25"/>
      <c r="C40" s="26"/>
      <c r="D40" s="11" t="s">
        <v>228</v>
      </c>
      <c r="E40" s="40"/>
      <c r="F40" s="33">
        <v>4680150485238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  <c r="AF40" s="15"/>
      <c r="AG40" s="13"/>
    </row>
    <row r="41" spans="1:33" s="12" customFormat="1" ht="15" customHeight="1">
      <c r="A41" s="24"/>
      <c r="B41" s="25"/>
      <c r="C41" s="26"/>
      <c r="D41" s="11" t="s">
        <v>224</v>
      </c>
      <c r="E41" s="40"/>
      <c r="F41" s="33">
        <v>4680150483371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4"/>
      <c r="AF41" s="15"/>
      <c r="AG41" s="13"/>
    </row>
    <row r="42" spans="1:33" s="12" customFormat="1" ht="15" customHeight="1">
      <c r="A42" s="27"/>
      <c r="B42" s="28"/>
      <c r="C42" s="29"/>
      <c r="D42" s="11" t="s">
        <v>211</v>
      </c>
      <c r="E42" s="40"/>
      <c r="F42" s="34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4"/>
      <c r="AF42" s="15"/>
      <c r="AG42" s="13"/>
    </row>
    <row r="43" spans="1:33" ht="63" customHeight="1">
      <c r="A43" s="9">
        <v>14298</v>
      </c>
      <c r="B43" s="10" t="s">
        <v>52</v>
      </c>
      <c r="C43" s="10" t="s">
        <v>54</v>
      </c>
      <c r="D43" s="2" t="s">
        <v>53</v>
      </c>
      <c r="E43" s="39" t="s">
        <v>200</v>
      </c>
      <c r="F43" s="2" t="s">
        <v>55</v>
      </c>
      <c r="G43" s="5" t="s">
        <v>56</v>
      </c>
      <c r="H43" s="5" t="str">
        <f>VLOOKUP(A43,[1]Лист_1!$A$3:$C$35,3,0)</f>
        <v>http://imageprice.sanriks.ru/image/a2edbbb2-aba6-11ed-a7c7-3cecef0d42e7.jpeg</v>
      </c>
      <c r="I43" s="5" t="s">
        <v>342</v>
      </c>
      <c r="J43" s="5" t="s">
        <v>344</v>
      </c>
      <c r="K43" s="36" t="s">
        <v>336</v>
      </c>
      <c r="L43" s="2" t="s">
        <v>43</v>
      </c>
      <c r="M43" s="2" t="s">
        <v>34</v>
      </c>
      <c r="N43" s="2" t="s">
        <v>39</v>
      </c>
      <c r="O43" s="2" t="s">
        <v>44</v>
      </c>
      <c r="P43" s="2" t="s">
        <v>37</v>
      </c>
      <c r="Q43" s="2" t="s">
        <v>41</v>
      </c>
      <c r="R43" s="2" t="s">
        <v>35</v>
      </c>
      <c r="S43" s="2" t="s">
        <v>36</v>
      </c>
      <c r="T43" s="2" t="s">
        <v>180</v>
      </c>
      <c r="U43" s="2" t="s">
        <v>51</v>
      </c>
      <c r="V43" s="2" t="s">
        <v>51</v>
      </c>
      <c r="W43" s="2" t="s">
        <v>40</v>
      </c>
      <c r="X43" s="2" t="s">
        <v>42</v>
      </c>
      <c r="Y43" s="6" t="s">
        <v>202</v>
      </c>
      <c r="Z43" s="2" t="s">
        <v>45</v>
      </c>
      <c r="AA43" s="2" t="s">
        <v>45</v>
      </c>
      <c r="AB43" s="2" t="s">
        <v>181</v>
      </c>
      <c r="AC43" s="2" t="s">
        <v>182</v>
      </c>
      <c r="AD43" s="2" t="s">
        <v>183</v>
      </c>
      <c r="AE43" s="3">
        <v>62</v>
      </c>
      <c r="AF43" s="4">
        <v>1010</v>
      </c>
      <c r="AG43" s="2" t="s">
        <v>32</v>
      </c>
    </row>
    <row r="44" spans="1:33" s="12" customFormat="1" ht="15" customHeight="1">
      <c r="A44" s="21" t="s">
        <v>229</v>
      </c>
      <c r="B44" s="22"/>
      <c r="C44" s="23"/>
      <c r="D44" s="11" t="s">
        <v>230</v>
      </c>
      <c r="E44" s="40"/>
      <c r="F44" s="33">
        <v>4680150484996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  <c r="AF44" s="15"/>
      <c r="AG44" s="13"/>
    </row>
    <row r="45" spans="1:33" s="12" customFormat="1" ht="15" customHeight="1">
      <c r="A45" s="24"/>
      <c r="B45" s="25"/>
      <c r="C45" s="26"/>
      <c r="D45" s="11" t="s">
        <v>231</v>
      </c>
      <c r="E45" s="40"/>
      <c r="F45" s="33">
        <v>4680150482787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4"/>
      <c r="AF45" s="15"/>
      <c r="AG45" s="13"/>
    </row>
    <row r="46" spans="1:33" s="12" customFormat="1" ht="15" customHeight="1">
      <c r="A46" s="24"/>
      <c r="B46" s="25"/>
      <c r="C46" s="26"/>
      <c r="D46" s="11" t="s">
        <v>232</v>
      </c>
      <c r="E46" s="40"/>
      <c r="F46" s="33">
        <v>4650099230657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4"/>
      <c r="AF46" s="15"/>
      <c r="AG46" s="13"/>
    </row>
    <row r="47" spans="1:33" s="12" customFormat="1" ht="15" customHeight="1">
      <c r="A47" s="24"/>
      <c r="B47" s="25"/>
      <c r="C47" s="26"/>
      <c r="D47" s="11" t="s">
        <v>220</v>
      </c>
      <c r="E47" s="40"/>
      <c r="F47" s="33">
        <v>4680150484972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4"/>
      <c r="AF47" s="15"/>
      <c r="AG47" s="13"/>
    </row>
    <row r="48" spans="1:33" s="12" customFormat="1" ht="15" customHeight="1">
      <c r="A48" s="24"/>
      <c r="B48" s="25"/>
      <c r="C48" s="26"/>
      <c r="D48" s="11" t="s">
        <v>221</v>
      </c>
      <c r="E48" s="40"/>
      <c r="F48" s="33">
        <v>4680150485009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4"/>
      <c r="AF48" s="15"/>
      <c r="AG48" s="13"/>
    </row>
    <row r="49" spans="1:33" s="12" customFormat="1" ht="15" customHeight="1">
      <c r="A49" s="24"/>
      <c r="B49" s="25"/>
      <c r="C49" s="26"/>
      <c r="D49" s="11" t="s">
        <v>233</v>
      </c>
      <c r="E49" s="40"/>
      <c r="F49" s="33">
        <v>4680150485092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4"/>
      <c r="AF49" s="15"/>
      <c r="AG49" s="13"/>
    </row>
    <row r="50" spans="1:33" s="12" customFormat="1" ht="15" customHeight="1">
      <c r="A50" s="24"/>
      <c r="B50" s="25"/>
      <c r="C50" s="26"/>
      <c r="D50" s="11" t="s">
        <v>234</v>
      </c>
      <c r="E50" s="40"/>
      <c r="F50" s="33">
        <v>4680150485030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4"/>
      <c r="AF50" s="15"/>
      <c r="AG50" s="13"/>
    </row>
    <row r="51" spans="1:33" s="12" customFormat="1" ht="15" customHeight="1">
      <c r="A51" s="24"/>
      <c r="B51" s="25"/>
      <c r="C51" s="26"/>
      <c r="D51" s="11" t="s">
        <v>235</v>
      </c>
      <c r="E51" s="40"/>
      <c r="F51" s="33">
        <v>4680150484750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  <c r="AF51" s="15"/>
      <c r="AG51" s="13"/>
    </row>
    <row r="52" spans="1:33" s="12" customFormat="1" ht="15" customHeight="1">
      <c r="A52" s="27"/>
      <c r="B52" s="28"/>
      <c r="C52" s="29"/>
      <c r="D52" s="11" t="s">
        <v>236</v>
      </c>
      <c r="E52" s="40"/>
      <c r="F52" s="3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4"/>
      <c r="AF52" s="15"/>
      <c r="AG52" s="13"/>
    </row>
    <row r="53" spans="1:33" ht="63" customHeight="1">
      <c r="A53" s="9">
        <v>14299</v>
      </c>
      <c r="B53" s="10" t="s">
        <v>57</v>
      </c>
      <c r="C53" s="10" t="s">
        <v>59</v>
      </c>
      <c r="D53" s="2" t="s">
        <v>58</v>
      </c>
      <c r="E53" s="39" t="s">
        <v>200</v>
      </c>
      <c r="F53" s="2" t="s">
        <v>60</v>
      </c>
      <c r="G53" s="5" t="s">
        <v>61</v>
      </c>
      <c r="H53" s="5" t="str">
        <f>VLOOKUP(A53,[1]Лист_1!$A$3:$C$35,3,0)</f>
        <v>http://imageprice.sanriks.ru/image/a94a3f99-aba6-11ed-a7c7-3cecef0d42e7.jpeg</v>
      </c>
      <c r="I53" s="5"/>
      <c r="J53" s="5" t="s">
        <v>344</v>
      </c>
      <c r="K53" s="36" t="s">
        <v>336</v>
      </c>
      <c r="L53" s="2" t="s">
        <v>43</v>
      </c>
      <c r="M53" s="2" t="s">
        <v>34</v>
      </c>
      <c r="N53" s="2" t="s">
        <v>39</v>
      </c>
      <c r="O53" s="2" t="s">
        <v>44</v>
      </c>
      <c r="P53" s="2" t="s">
        <v>37</v>
      </c>
      <c r="Q53" s="2" t="s">
        <v>41</v>
      </c>
      <c r="R53" s="2" t="s">
        <v>35</v>
      </c>
      <c r="S53" s="2" t="s">
        <v>36</v>
      </c>
      <c r="T53" s="2" t="s">
        <v>180</v>
      </c>
      <c r="U53" s="2" t="s">
        <v>51</v>
      </c>
      <c r="V53" s="2" t="s">
        <v>51</v>
      </c>
      <c r="W53" s="2" t="s">
        <v>40</v>
      </c>
      <c r="X53" s="2" t="s">
        <v>42</v>
      </c>
      <c r="Y53" s="6" t="s">
        <v>202</v>
      </c>
      <c r="Z53" s="2" t="s">
        <v>45</v>
      </c>
      <c r="AA53" s="2" t="s">
        <v>62</v>
      </c>
      <c r="AB53" s="2" t="s">
        <v>181</v>
      </c>
      <c r="AC53" s="2" t="s">
        <v>182</v>
      </c>
      <c r="AD53" s="2" t="s">
        <v>183</v>
      </c>
      <c r="AE53" s="3">
        <v>62</v>
      </c>
      <c r="AF53" s="4">
        <v>1010</v>
      </c>
      <c r="AG53" s="2" t="s">
        <v>32</v>
      </c>
    </row>
    <row r="54" spans="1:33" s="12" customFormat="1" ht="15" customHeight="1">
      <c r="A54" s="21" t="s">
        <v>237</v>
      </c>
      <c r="B54" s="22"/>
      <c r="C54" s="23"/>
      <c r="D54" s="11" t="s">
        <v>230</v>
      </c>
      <c r="E54" s="40"/>
      <c r="F54" s="33">
        <v>4680150484996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5"/>
      <c r="AG54" s="13"/>
    </row>
    <row r="55" spans="1:33" s="12" customFormat="1" ht="15" customHeight="1">
      <c r="A55" s="24"/>
      <c r="B55" s="25"/>
      <c r="C55" s="26"/>
      <c r="D55" s="11" t="s">
        <v>231</v>
      </c>
      <c r="E55" s="40"/>
      <c r="F55" s="33">
        <v>4680150482787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4"/>
      <c r="AF55" s="15"/>
      <c r="AG55" s="13"/>
    </row>
    <row r="56" spans="1:33" s="12" customFormat="1" ht="15" customHeight="1">
      <c r="A56" s="24"/>
      <c r="B56" s="25"/>
      <c r="C56" s="26"/>
      <c r="D56" s="11" t="s">
        <v>232</v>
      </c>
      <c r="E56" s="40"/>
      <c r="F56" s="33">
        <v>4650099230657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4"/>
      <c r="AF56" s="15"/>
      <c r="AG56" s="13"/>
    </row>
    <row r="57" spans="1:33" s="12" customFormat="1" ht="15" customHeight="1">
      <c r="A57" s="24"/>
      <c r="B57" s="25"/>
      <c r="C57" s="26"/>
      <c r="D57" s="11" t="s">
        <v>220</v>
      </c>
      <c r="E57" s="40"/>
      <c r="F57" s="33">
        <v>4680150484972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4"/>
      <c r="AF57" s="15"/>
      <c r="AG57" s="13"/>
    </row>
    <row r="58" spans="1:33" s="12" customFormat="1" ht="15" customHeight="1">
      <c r="A58" s="24"/>
      <c r="B58" s="25"/>
      <c r="C58" s="26"/>
      <c r="D58" s="11" t="s">
        <v>221</v>
      </c>
      <c r="E58" s="40"/>
      <c r="F58" s="33">
        <v>4680150485009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4"/>
      <c r="AF58" s="15"/>
      <c r="AG58" s="13"/>
    </row>
    <row r="59" spans="1:33" s="12" customFormat="1" ht="15" customHeight="1">
      <c r="A59" s="24"/>
      <c r="B59" s="25"/>
      <c r="C59" s="26"/>
      <c r="D59" s="11" t="s">
        <v>233</v>
      </c>
      <c r="E59" s="40"/>
      <c r="F59" s="33">
        <v>4680150485092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4"/>
      <c r="AF59" s="15"/>
      <c r="AG59" s="13"/>
    </row>
    <row r="60" spans="1:33" s="12" customFormat="1" ht="15" customHeight="1">
      <c r="A60" s="24"/>
      <c r="B60" s="25"/>
      <c r="C60" s="26"/>
      <c r="D60" s="11" t="s">
        <v>238</v>
      </c>
      <c r="E60" s="40"/>
      <c r="F60" s="33">
        <v>4680150485047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4"/>
      <c r="AF60" s="15"/>
      <c r="AG60" s="13"/>
    </row>
    <row r="61" spans="1:33" s="12" customFormat="1" ht="15" customHeight="1">
      <c r="A61" s="24"/>
      <c r="B61" s="25"/>
      <c r="C61" s="26"/>
      <c r="D61" s="11" t="s">
        <v>235</v>
      </c>
      <c r="E61" s="40"/>
      <c r="F61" s="33">
        <v>4680150484750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4"/>
      <c r="AF61" s="15"/>
      <c r="AG61" s="13"/>
    </row>
    <row r="62" spans="1:33" s="12" customFormat="1" ht="15" customHeight="1">
      <c r="A62" s="27"/>
      <c r="B62" s="28"/>
      <c r="C62" s="29"/>
      <c r="D62" s="11" t="s">
        <v>236</v>
      </c>
      <c r="E62" s="40"/>
      <c r="F62" s="3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4"/>
      <c r="AF62" s="15"/>
      <c r="AG62" s="13"/>
    </row>
    <row r="63" spans="1:33" ht="63" customHeight="1">
      <c r="A63" s="9">
        <v>14300</v>
      </c>
      <c r="B63" s="10" t="s">
        <v>63</v>
      </c>
      <c r="C63" s="10" t="s">
        <v>65</v>
      </c>
      <c r="D63" s="2" t="s">
        <v>64</v>
      </c>
      <c r="E63" s="39" t="s">
        <v>200</v>
      </c>
      <c r="F63" s="2" t="s">
        <v>66</v>
      </c>
      <c r="G63" s="5" t="s">
        <v>67</v>
      </c>
      <c r="H63" s="5" t="str">
        <f>VLOOKUP(A63,[1]Лист_1!$A$3:$C$35,3,0)</f>
        <v>http://imageprice.sanriks.ru/image/bb7d47b4-aba6-11ed-a7c7-3cecef0d42e7.jpeg</v>
      </c>
      <c r="I63" s="5" t="s">
        <v>342</v>
      </c>
      <c r="J63" s="5" t="s">
        <v>345</v>
      </c>
      <c r="K63" s="36" t="s">
        <v>336</v>
      </c>
      <c r="L63" s="2" t="s">
        <v>43</v>
      </c>
      <c r="M63" s="2" t="s">
        <v>34</v>
      </c>
      <c r="N63" s="2" t="s">
        <v>39</v>
      </c>
      <c r="O63" s="2" t="s">
        <v>44</v>
      </c>
      <c r="P63" s="2" t="s">
        <v>68</v>
      </c>
      <c r="Q63" s="2" t="s">
        <v>41</v>
      </c>
      <c r="R63" s="2" t="s">
        <v>35</v>
      </c>
      <c r="S63" s="2" t="s">
        <v>36</v>
      </c>
      <c r="T63" s="2" t="s">
        <v>180</v>
      </c>
      <c r="U63" s="2" t="s">
        <v>51</v>
      </c>
      <c r="V63" s="2" t="s">
        <v>51</v>
      </c>
      <c r="W63" s="2" t="s">
        <v>40</v>
      </c>
      <c r="X63" s="2" t="s">
        <v>42</v>
      </c>
      <c r="Y63" s="6" t="s">
        <v>202</v>
      </c>
      <c r="Z63" s="2" t="s">
        <v>45</v>
      </c>
      <c r="AA63" s="2" t="s">
        <v>45</v>
      </c>
      <c r="AB63" s="2" t="s">
        <v>181</v>
      </c>
      <c r="AC63" s="2" t="s">
        <v>182</v>
      </c>
      <c r="AD63" s="2" t="s">
        <v>183</v>
      </c>
      <c r="AE63" s="3">
        <v>63.6</v>
      </c>
      <c r="AF63" s="4">
        <v>1010</v>
      </c>
      <c r="AG63" s="2" t="s">
        <v>32</v>
      </c>
    </row>
    <row r="64" spans="1:33" s="12" customFormat="1" ht="15" customHeight="1">
      <c r="A64" s="21" t="s">
        <v>239</v>
      </c>
      <c r="B64" s="22"/>
      <c r="C64" s="23"/>
      <c r="D64" s="11" t="s">
        <v>230</v>
      </c>
      <c r="E64" s="40"/>
      <c r="F64" s="33">
        <v>4680150484996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4"/>
      <c r="AF64" s="15"/>
      <c r="AG64" s="13"/>
    </row>
    <row r="65" spans="1:33" s="12" customFormat="1" ht="15" customHeight="1">
      <c r="A65" s="24"/>
      <c r="B65" s="25"/>
      <c r="C65" s="26"/>
      <c r="D65" s="11" t="s">
        <v>231</v>
      </c>
      <c r="E65" s="40"/>
      <c r="F65" s="33">
        <v>4680150482787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4"/>
      <c r="AF65" s="15"/>
      <c r="AG65" s="13"/>
    </row>
    <row r="66" spans="1:33" s="12" customFormat="1" ht="15" customHeight="1">
      <c r="A66" s="24"/>
      <c r="B66" s="25"/>
      <c r="C66" s="26"/>
      <c r="D66" s="11" t="s">
        <v>232</v>
      </c>
      <c r="E66" s="40"/>
      <c r="F66" s="33">
        <v>4650099230657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4"/>
      <c r="AF66" s="15"/>
      <c r="AG66" s="13"/>
    </row>
    <row r="67" spans="1:33" s="12" customFormat="1" ht="15" customHeight="1">
      <c r="A67" s="24"/>
      <c r="B67" s="25"/>
      <c r="C67" s="26"/>
      <c r="D67" s="11" t="s">
        <v>240</v>
      </c>
      <c r="E67" s="40"/>
      <c r="F67" s="33">
        <v>4680150484989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4"/>
      <c r="AF67" s="15"/>
      <c r="AG67" s="13"/>
    </row>
    <row r="68" spans="1:33" s="12" customFormat="1" ht="15" customHeight="1">
      <c r="A68" s="24"/>
      <c r="B68" s="25"/>
      <c r="C68" s="26"/>
      <c r="D68" s="11" t="s">
        <v>221</v>
      </c>
      <c r="E68" s="40"/>
      <c r="F68" s="33">
        <v>4680150485009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4"/>
      <c r="AF68" s="15"/>
      <c r="AG68" s="13"/>
    </row>
    <row r="69" spans="1:33" s="12" customFormat="1" ht="15" customHeight="1">
      <c r="A69" s="24"/>
      <c r="B69" s="25"/>
      <c r="C69" s="26"/>
      <c r="D69" s="11" t="s">
        <v>241</v>
      </c>
      <c r="E69" s="40"/>
      <c r="F69" s="33">
        <v>4680150485122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4"/>
      <c r="AF69" s="15"/>
      <c r="AG69" s="13"/>
    </row>
    <row r="70" spans="1:33" s="12" customFormat="1" ht="15" customHeight="1">
      <c r="A70" s="24"/>
      <c r="B70" s="25"/>
      <c r="C70" s="26"/>
      <c r="D70" s="11" t="s">
        <v>234</v>
      </c>
      <c r="E70" s="40"/>
      <c r="F70" s="33">
        <v>4680150485030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4"/>
      <c r="AF70" s="15"/>
      <c r="AG70" s="13"/>
    </row>
    <row r="71" spans="1:33" s="12" customFormat="1" ht="15" customHeight="1">
      <c r="A71" s="24"/>
      <c r="B71" s="25"/>
      <c r="C71" s="26"/>
      <c r="D71" s="11" t="s">
        <v>242</v>
      </c>
      <c r="E71" s="40"/>
      <c r="F71" s="33">
        <v>4680150484767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4"/>
      <c r="AF71" s="15"/>
      <c r="AG71" s="13"/>
    </row>
    <row r="72" spans="1:33" s="12" customFormat="1" ht="15" customHeight="1">
      <c r="A72" s="27"/>
      <c r="B72" s="28"/>
      <c r="C72" s="29"/>
      <c r="D72" s="11" t="s">
        <v>236</v>
      </c>
      <c r="E72" s="40"/>
      <c r="F72" s="34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4"/>
      <c r="AF72" s="15"/>
      <c r="AG72" s="13"/>
    </row>
    <row r="73" spans="1:33" ht="63" customHeight="1">
      <c r="A73" s="9">
        <v>17943</v>
      </c>
      <c r="B73" s="10" t="s">
        <v>121</v>
      </c>
      <c r="C73" s="10" t="s">
        <v>123</v>
      </c>
      <c r="D73" s="2" t="s">
        <v>122</v>
      </c>
      <c r="E73" s="39" t="s">
        <v>200</v>
      </c>
      <c r="F73" s="2" t="s">
        <v>124</v>
      </c>
      <c r="G73" s="5" t="s">
        <v>125</v>
      </c>
      <c r="H73" s="5" t="str">
        <f>VLOOKUP(A73,[1]Лист_1!$A$3:$C$35,3,0)</f>
        <v>http://imageprice.sanriks.ru/image/08c1e4a8-0f76-11ee-a7c7-3cecef0d42e7.jpeg</v>
      </c>
      <c r="I73" s="5" t="s">
        <v>342</v>
      </c>
      <c r="J73" s="5" t="s">
        <v>344</v>
      </c>
      <c r="K73" s="36" t="s">
        <v>336</v>
      </c>
      <c r="L73" s="2" t="s">
        <v>43</v>
      </c>
      <c r="M73" s="2" t="s">
        <v>34</v>
      </c>
      <c r="N73" s="2" t="s">
        <v>39</v>
      </c>
      <c r="O73" s="2" t="s">
        <v>44</v>
      </c>
      <c r="P73" s="2" t="s">
        <v>37</v>
      </c>
      <c r="Q73" s="2" t="s">
        <v>41</v>
      </c>
      <c r="R73" s="2" t="s">
        <v>35</v>
      </c>
      <c r="S73" s="2" t="s">
        <v>36</v>
      </c>
      <c r="T73" s="2" t="s">
        <v>180</v>
      </c>
      <c r="U73" s="2" t="s">
        <v>51</v>
      </c>
      <c r="V73" s="2" t="s">
        <v>51</v>
      </c>
      <c r="W73" s="2" t="s">
        <v>40</v>
      </c>
      <c r="X73" s="2" t="s">
        <v>120</v>
      </c>
      <c r="Y73" s="6" t="s">
        <v>202</v>
      </c>
      <c r="Z73" s="2" t="s">
        <v>45</v>
      </c>
      <c r="AA73" s="2" t="s">
        <v>45</v>
      </c>
      <c r="AB73" s="2" t="s">
        <v>181</v>
      </c>
      <c r="AC73" s="2" t="s">
        <v>182</v>
      </c>
      <c r="AD73" s="2" t="s">
        <v>183</v>
      </c>
      <c r="AE73" s="3">
        <v>62</v>
      </c>
      <c r="AF73" s="4">
        <v>1010</v>
      </c>
      <c r="AG73" s="2" t="s">
        <v>118</v>
      </c>
    </row>
    <row r="74" spans="1:33" s="12" customFormat="1" ht="15" customHeight="1">
      <c r="A74" s="21" t="s">
        <v>243</v>
      </c>
      <c r="B74" s="22"/>
      <c r="C74" s="23"/>
      <c r="D74" s="11" t="s">
        <v>230</v>
      </c>
      <c r="E74" s="40"/>
      <c r="F74" s="33">
        <v>4680150484996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4"/>
      <c r="AF74" s="15"/>
      <c r="AG74" s="13"/>
    </row>
    <row r="75" spans="1:33" s="12" customFormat="1" ht="15" customHeight="1">
      <c r="A75" s="24"/>
      <c r="B75" s="25"/>
      <c r="C75" s="26"/>
      <c r="D75" s="11" t="s">
        <v>231</v>
      </c>
      <c r="E75" s="40"/>
      <c r="F75" s="33">
        <v>4680150482787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4"/>
      <c r="AF75" s="15"/>
      <c r="AG75" s="13"/>
    </row>
    <row r="76" spans="1:33" s="12" customFormat="1" ht="15" customHeight="1">
      <c r="A76" s="24"/>
      <c r="B76" s="25"/>
      <c r="C76" s="26"/>
      <c r="D76" s="11" t="s">
        <v>232</v>
      </c>
      <c r="E76" s="40"/>
      <c r="F76" s="33">
        <v>4650099230657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4"/>
      <c r="AF76" s="15"/>
      <c r="AG76" s="13"/>
    </row>
    <row r="77" spans="1:33" s="12" customFormat="1" ht="15" customHeight="1">
      <c r="A77" s="24"/>
      <c r="B77" s="25"/>
      <c r="C77" s="26"/>
      <c r="D77" s="11" t="s">
        <v>220</v>
      </c>
      <c r="E77" s="40"/>
      <c r="F77" s="33">
        <v>4680150484972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4"/>
      <c r="AF77" s="15"/>
      <c r="AG77" s="13"/>
    </row>
    <row r="78" spans="1:33" s="12" customFormat="1" ht="15" customHeight="1">
      <c r="A78" s="24"/>
      <c r="B78" s="25"/>
      <c r="C78" s="26"/>
      <c r="D78" s="11" t="s">
        <v>221</v>
      </c>
      <c r="E78" s="40"/>
      <c r="F78" s="33">
        <v>4680150485009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4"/>
      <c r="AF78" s="15"/>
      <c r="AG78" s="13"/>
    </row>
    <row r="79" spans="1:33" s="12" customFormat="1" ht="15" customHeight="1">
      <c r="A79" s="24"/>
      <c r="B79" s="25"/>
      <c r="C79" s="26"/>
      <c r="D79" s="11" t="s">
        <v>244</v>
      </c>
      <c r="E79" s="40"/>
      <c r="F79" s="33">
        <v>4680150485108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4"/>
      <c r="AF79" s="15"/>
      <c r="AG79" s="13"/>
    </row>
    <row r="80" spans="1:33" s="12" customFormat="1" ht="15" customHeight="1">
      <c r="A80" s="24"/>
      <c r="B80" s="25"/>
      <c r="C80" s="26"/>
      <c r="D80" s="11" t="s">
        <v>234</v>
      </c>
      <c r="E80" s="40"/>
      <c r="F80" s="33">
        <v>4680150485030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4"/>
      <c r="AF80" s="15"/>
      <c r="AG80" s="13"/>
    </row>
    <row r="81" spans="1:33" s="12" customFormat="1" ht="15" customHeight="1">
      <c r="A81" s="24"/>
      <c r="B81" s="25"/>
      <c r="C81" s="26"/>
      <c r="D81" s="11" t="s">
        <v>235</v>
      </c>
      <c r="E81" s="40"/>
      <c r="F81" s="33">
        <v>4680150484750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4"/>
      <c r="AF81" s="15"/>
      <c r="AG81" s="13"/>
    </row>
    <row r="82" spans="1:33" s="12" customFormat="1" ht="15" customHeight="1">
      <c r="A82" s="27"/>
      <c r="B82" s="28"/>
      <c r="C82" s="29"/>
      <c r="D82" s="11" t="s">
        <v>236</v>
      </c>
      <c r="E82" s="40"/>
      <c r="F82" s="34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4"/>
      <c r="AF82" s="15"/>
      <c r="AG82" s="13"/>
    </row>
    <row r="83" spans="1:33" ht="63" customHeight="1">
      <c r="A83" s="9">
        <v>17947</v>
      </c>
      <c r="B83" s="10" t="s">
        <v>140</v>
      </c>
      <c r="C83" s="10" t="s">
        <v>142</v>
      </c>
      <c r="D83" s="2" t="s">
        <v>141</v>
      </c>
      <c r="E83" s="39" t="s">
        <v>200</v>
      </c>
      <c r="F83" s="2" t="s">
        <v>143</v>
      </c>
      <c r="G83" s="5" t="s">
        <v>144</v>
      </c>
      <c r="H83" s="5" t="str">
        <f>VLOOKUP(A83,[1]Лист_1!$A$3:$C$35,3,0)</f>
        <v>http://imageprice.sanriks.ru/image/fc8999bf-0f75-11ee-a7c7-3cecef0d42e7.jpeg</v>
      </c>
      <c r="I83" s="5"/>
      <c r="J83" s="5" t="s">
        <v>344</v>
      </c>
      <c r="K83" s="36" t="s">
        <v>336</v>
      </c>
      <c r="L83" s="2" t="s">
        <v>43</v>
      </c>
      <c r="M83" s="2" t="s">
        <v>34</v>
      </c>
      <c r="N83" s="2" t="s">
        <v>39</v>
      </c>
      <c r="O83" s="2" t="s">
        <v>44</v>
      </c>
      <c r="P83" s="2" t="s">
        <v>37</v>
      </c>
      <c r="Q83" s="2" t="s">
        <v>41</v>
      </c>
      <c r="R83" s="2" t="s">
        <v>35</v>
      </c>
      <c r="S83" s="2" t="s">
        <v>36</v>
      </c>
      <c r="T83" s="2" t="s">
        <v>180</v>
      </c>
      <c r="U83" s="2" t="s">
        <v>51</v>
      </c>
      <c r="V83" s="2" t="s">
        <v>51</v>
      </c>
      <c r="W83" s="2" t="s">
        <v>40</v>
      </c>
      <c r="X83" s="2" t="s">
        <v>139</v>
      </c>
      <c r="Y83" s="6" t="s">
        <v>202</v>
      </c>
      <c r="Z83" s="2" t="s">
        <v>45</v>
      </c>
      <c r="AA83" s="2" t="s">
        <v>62</v>
      </c>
      <c r="AB83" s="2" t="s">
        <v>181</v>
      </c>
      <c r="AC83" s="2" t="s">
        <v>182</v>
      </c>
      <c r="AD83" s="2" t="s">
        <v>183</v>
      </c>
      <c r="AE83" s="3">
        <v>62</v>
      </c>
      <c r="AF83" s="4">
        <v>1010</v>
      </c>
      <c r="AG83" s="2" t="s">
        <v>118</v>
      </c>
    </row>
    <row r="84" spans="1:33" s="12" customFormat="1" ht="15" customHeight="1">
      <c r="A84" s="21" t="s">
        <v>245</v>
      </c>
      <c r="B84" s="22"/>
      <c r="C84" s="23"/>
      <c r="D84" s="11" t="s">
        <v>230</v>
      </c>
      <c r="E84" s="40"/>
      <c r="F84" s="33">
        <v>4680150484996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4"/>
      <c r="AF84" s="15"/>
      <c r="AG84" s="13"/>
    </row>
    <row r="85" spans="1:33" s="12" customFormat="1" ht="15" customHeight="1">
      <c r="A85" s="24"/>
      <c r="B85" s="25"/>
      <c r="C85" s="26"/>
      <c r="D85" s="11" t="s">
        <v>231</v>
      </c>
      <c r="E85" s="40"/>
      <c r="F85" s="33">
        <v>4680150482787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4"/>
      <c r="AF85" s="15"/>
      <c r="AG85" s="13"/>
    </row>
    <row r="86" spans="1:33" s="12" customFormat="1" ht="15" customHeight="1">
      <c r="A86" s="24"/>
      <c r="B86" s="25"/>
      <c r="C86" s="26"/>
      <c r="D86" s="11" t="s">
        <v>232</v>
      </c>
      <c r="E86" s="40"/>
      <c r="F86" s="33">
        <v>4650099230657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4"/>
      <c r="AF86" s="15"/>
      <c r="AG86" s="13"/>
    </row>
    <row r="87" spans="1:33" s="12" customFormat="1" ht="15" customHeight="1">
      <c r="A87" s="24"/>
      <c r="B87" s="25"/>
      <c r="C87" s="26"/>
      <c r="D87" s="11" t="s">
        <v>220</v>
      </c>
      <c r="E87" s="40"/>
      <c r="F87" s="33">
        <v>4680150484972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4"/>
      <c r="AF87" s="15"/>
      <c r="AG87" s="13"/>
    </row>
    <row r="88" spans="1:33" s="12" customFormat="1" ht="15" customHeight="1">
      <c r="A88" s="24"/>
      <c r="B88" s="25"/>
      <c r="C88" s="26"/>
      <c r="D88" s="11" t="s">
        <v>221</v>
      </c>
      <c r="E88" s="40"/>
      <c r="F88" s="33">
        <v>4680150485009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4"/>
      <c r="AF88" s="15"/>
      <c r="AG88" s="13"/>
    </row>
    <row r="89" spans="1:33" s="12" customFormat="1" ht="15" customHeight="1">
      <c r="A89" s="24"/>
      <c r="B89" s="25"/>
      <c r="C89" s="26"/>
      <c r="D89" s="11" t="s">
        <v>246</v>
      </c>
      <c r="E89" s="40"/>
      <c r="F89" s="33">
        <v>4680150485115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4"/>
      <c r="AF89" s="15"/>
      <c r="AG89" s="13"/>
    </row>
    <row r="90" spans="1:33" s="12" customFormat="1" ht="15" customHeight="1">
      <c r="A90" s="24"/>
      <c r="B90" s="25"/>
      <c r="C90" s="26"/>
      <c r="D90" s="11" t="s">
        <v>238</v>
      </c>
      <c r="E90" s="40"/>
      <c r="F90" s="33">
        <v>4680150485047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4"/>
      <c r="AF90" s="15"/>
      <c r="AG90" s="13"/>
    </row>
    <row r="91" spans="1:33" s="12" customFormat="1" ht="15" customHeight="1">
      <c r="A91" s="24"/>
      <c r="B91" s="25"/>
      <c r="C91" s="26"/>
      <c r="D91" s="11" t="s">
        <v>235</v>
      </c>
      <c r="E91" s="40"/>
      <c r="F91" s="33">
        <v>4680150484750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4"/>
      <c r="AF91" s="15"/>
      <c r="AG91" s="13"/>
    </row>
    <row r="92" spans="1:33" s="12" customFormat="1" ht="15" customHeight="1">
      <c r="A92" s="27"/>
      <c r="B92" s="28"/>
      <c r="C92" s="29"/>
      <c r="D92" s="11" t="s">
        <v>236</v>
      </c>
      <c r="E92" s="40"/>
      <c r="F92" s="34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  <c r="AF92" s="15"/>
      <c r="AG92" s="13"/>
    </row>
    <row r="93" spans="1:33" ht="63" customHeight="1">
      <c r="A93" s="9">
        <v>14303</v>
      </c>
      <c r="B93" s="10" t="s">
        <v>69</v>
      </c>
      <c r="C93" s="10" t="s">
        <v>71</v>
      </c>
      <c r="D93" s="2" t="s">
        <v>70</v>
      </c>
      <c r="E93" s="39" t="s">
        <v>200</v>
      </c>
      <c r="F93" s="2" t="s">
        <v>72</v>
      </c>
      <c r="G93" s="5" t="s">
        <v>73</v>
      </c>
      <c r="H93" s="5" t="str">
        <f>VLOOKUP(A93,[1]Лист_1!$A$3:$C$35,3,0)</f>
        <v>http://imageprice.sanriks.ru/image/a94a3f8f-aba6-11ed-a7c7-3cecef0d42e7.jpeg</v>
      </c>
      <c r="I93" s="5" t="s">
        <v>340</v>
      </c>
      <c r="J93" s="5" t="s">
        <v>341</v>
      </c>
      <c r="K93" s="36" t="s">
        <v>336</v>
      </c>
      <c r="L93" s="2" t="s">
        <v>43</v>
      </c>
      <c r="M93" s="2" t="s">
        <v>34</v>
      </c>
      <c r="N93" s="2" t="s">
        <v>39</v>
      </c>
      <c r="O93" s="2" t="s">
        <v>44</v>
      </c>
      <c r="P93" s="2" t="s">
        <v>37</v>
      </c>
      <c r="Q93" s="2" t="s">
        <v>41</v>
      </c>
      <c r="R93" s="2" t="s">
        <v>50</v>
      </c>
      <c r="S93" s="2" t="s">
        <v>36</v>
      </c>
      <c r="T93" s="2" t="s">
        <v>180</v>
      </c>
      <c r="U93" s="2" t="s">
        <v>74</v>
      </c>
      <c r="V93" s="2" t="s">
        <v>74</v>
      </c>
      <c r="W93" s="2" t="s">
        <v>40</v>
      </c>
      <c r="X93" s="2" t="s">
        <v>42</v>
      </c>
      <c r="Y93" s="6" t="s">
        <v>202</v>
      </c>
      <c r="Z93" s="2" t="s">
        <v>45</v>
      </c>
      <c r="AA93" s="2" t="s">
        <v>45</v>
      </c>
      <c r="AB93" s="2" t="s">
        <v>181</v>
      </c>
      <c r="AC93" s="2" t="s">
        <v>182</v>
      </c>
      <c r="AD93" s="2" t="s">
        <v>183</v>
      </c>
      <c r="AE93" s="3">
        <v>78.25</v>
      </c>
      <c r="AF93" s="4">
        <v>420</v>
      </c>
      <c r="AG93" s="2" t="s">
        <v>32</v>
      </c>
    </row>
    <row r="94" spans="1:33" s="12" customFormat="1" ht="15" customHeight="1">
      <c r="A94" s="21" t="s">
        <v>247</v>
      </c>
      <c r="B94" s="22"/>
      <c r="C94" s="23"/>
      <c r="D94" s="11" t="s">
        <v>203</v>
      </c>
      <c r="E94" s="40"/>
      <c r="F94" s="33">
        <v>4680150483395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4"/>
      <c r="AF94" s="15"/>
      <c r="AG94" s="13"/>
    </row>
    <row r="95" spans="1:33" s="12" customFormat="1" ht="15" customHeight="1">
      <c r="A95" s="24"/>
      <c r="B95" s="25"/>
      <c r="C95" s="26"/>
      <c r="D95" s="11" t="s">
        <v>204</v>
      </c>
      <c r="E95" s="40"/>
      <c r="F95" s="33">
        <v>4680150482800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  <c r="AF95" s="15"/>
      <c r="AG95" s="13"/>
    </row>
    <row r="96" spans="1:33" s="12" customFormat="1" ht="15" customHeight="1">
      <c r="A96" s="24"/>
      <c r="B96" s="25"/>
      <c r="C96" s="26"/>
      <c r="D96" s="11" t="s">
        <v>205</v>
      </c>
      <c r="E96" s="40"/>
      <c r="F96" s="33">
        <v>4650099230770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4"/>
      <c r="AF96" s="15"/>
      <c r="AG96" s="13"/>
    </row>
    <row r="97" spans="1:33" s="12" customFormat="1" ht="15" customHeight="1">
      <c r="A97" s="24"/>
      <c r="B97" s="25"/>
      <c r="C97" s="26"/>
      <c r="D97" s="11" t="s">
        <v>206</v>
      </c>
      <c r="E97" s="40"/>
      <c r="F97" s="33">
        <v>4680150483173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4"/>
      <c r="AF97" s="15"/>
      <c r="AG97" s="13"/>
    </row>
    <row r="98" spans="1:33" s="12" customFormat="1" ht="15" customHeight="1">
      <c r="A98" s="24"/>
      <c r="B98" s="25"/>
      <c r="C98" s="26"/>
      <c r="D98" s="11" t="s">
        <v>207</v>
      </c>
      <c r="E98" s="40"/>
      <c r="F98" s="33">
        <v>4680150483357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4"/>
      <c r="AF98" s="15"/>
      <c r="AG98" s="13"/>
    </row>
    <row r="99" spans="1:33" s="12" customFormat="1" ht="15" customHeight="1">
      <c r="A99" s="24"/>
      <c r="B99" s="25"/>
      <c r="C99" s="26"/>
      <c r="D99" s="11" t="s">
        <v>248</v>
      </c>
      <c r="E99" s="40"/>
      <c r="F99" s="33">
        <v>4680150483234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  <c r="AF99" s="15"/>
      <c r="AG99" s="13"/>
    </row>
    <row r="100" spans="1:33" s="12" customFormat="1" ht="15" customHeight="1">
      <c r="A100" s="24"/>
      <c r="B100" s="25"/>
      <c r="C100" s="26"/>
      <c r="D100" s="11" t="s">
        <v>249</v>
      </c>
      <c r="E100" s="40"/>
      <c r="F100" s="33">
        <v>4680150483197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4"/>
      <c r="AF100" s="15"/>
      <c r="AG100" s="13"/>
    </row>
    <row r="101" spans="1:33" s="12" customFormat="1" ht="15" customHeight="1">
      <c r="A101" s="24"/>
      <c r="B101" s="25"/>
      <c r="C101" s="26"/>
      <c r="D101" s="11" t="s">
        <v>224</v>
      </c>
      <c r="E101" s="40"/>
      <c r="F101" s="33">
        <v>4680150483371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4"/>
      <c r="AF101" s="15"/>
      <c r="AG101" s="13"/>
    </row>
    <row r="102" spans="1:33" s="12" customFormat="1" ht="15" customHeight="1">
      <c r="A102" s="27"/>
      <c r="B102" s="28"/>
      <c r="C102" s="29"/>
      <c r="D102" s="11" t="s">
        <v>211</v>
      </c>
      <c r="E102" s="40"/>
      <c r="F102" s="3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4"/>
      <c r="AF102" s="15"/>
      <c r="AG102" s="13"/>
    </row>
    <row r="103" spans="1:33" ht="63" customHeight="1">
      <c r="A103" s="9">
        <v>17944</v>
      </c>
      <c r="B103" s="10" t="s">
        <v>126</v>
      </c>
      <c r="C103" s="10" t="s">
        <v>127</v>
      </c>
      <c r="D103" s="2" t="s">
        <v>115</v>
      </c>
      <c r="E103" s="39" t="s">
        <v>200</v>
      </c>
      <c r="F103" s="2" t="s">
        <v>128</v>
      </c>
      <c r="G103" s="5" t="s">
        <v>129</v>
      </c>
      <c r="H103" s="5" t="str">
        <f>VLOOKUP(A103,[1]Лист_1!$A$3:$C$35,3,0)</f>
        <v>http://imageprice.sanriks.ru/image/08c1e4a3-0f76-11ee-a7c7-3cecef0d42e7.jpeg</v>
      </c>
      <c r="I103" s="5" t="s">
        <v>340</v>
      </c>
      <c r="J103" s="5" t="s">
        <v>341</v>
      </c>
      <c r="K103" s="36" t="s">
        <v>336</v>
      </c>
      <c r="L103" s="2" t="s">
        <v>43</v>
      </c>
      <c r="M103" s="2" t="s">
        <v>34</v>
      </c>
      <c r="N103" s="2" t="s">
        <v>39</v>
      </c>
      <c r="O103" s="2" t="s">
        <v>44</v>
      </c>
      <c r="P103" s="2" t="s">
        <v>37</v>
      </c>
      <c r="Q103" s="2" t="s">
        <v>41</v>
      </c>
      <c r="R103" s="2" t="s">
        <v>50</v>
      </c>
      <c r="S103" s="2" t="s">
        <v>36</v>
      </c>
      <c r="T103" s="2" t="s">
        <v>180</v>
      </c>
      <c r="U103" s="2" t="s">
        <v>74</v>
      </c>
      <c r="V103" s="2" t="s">
        <v>74</v>
      </c>
      <c r="W103" s="2" t="s">
        <v>40</v>
      </c>
      <c r="X103" s="2" t="s">
        <v>120</v>
      </c>
      <c r="Y103" s="6" t="s">
        <v>202</v>
      </c>
      <c r="Z103" s="2" t="s">
        <v>45</v>
      </c>
      <c r="AA103" s="2" t="s">
        <v>45</v>
      </c>
      <c r="AB103" s="2" t="s">
        <v>181</v>
      </c>
      <c r="AC103" s="2" t="s">
        <v>182</v>
      </c>
      <c r="AD103" s="2" t="s">
        <v>183</v>
      </c>
      <c r="AE103" s="3">
        <v>78.25</v>
      </c>
      <c r="AF103" s="4">
        <v>420</v>
      </c>
      <c r="AG103" s="2" t="s">
        <v>118</v>
      </c>
    </row>
    <row r="104" spans="1:33" s="12" customFormat="1" ht="15" customHeight="1">
      <c r="A104" s="21" t="s">
        <v>214</v>
      </c>
      <c r="B104" s="22"/>
      <c r="C104" s="23"/>
      <c r="D104" s="11" t="s">
        <v>203</v>
      </c>
      <c r="E104" s="40"/>
      <c r="F104" s="33">
        <v>4680150483395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4"/>
      <c r="AF104" s="15"/>
      <c r="AG104" s="13"/>
    </row>
    <row r="105" spans="1:33" s="12" customFormat="1" ht="15" customHeight="1">
      <c r="A105" s="24"/>
      <c r="B105" s="25"/>
      <c r="C105" s="26"/>
      <c r="D105" s="11" t="s">
        <v>204</v>
      </c>
      <c r="E105" s="40"/>
      <c r="F105" s="33">
        <v>4680150482800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  <c r="AF105" s="15"/>
      <c r="AG105" s="13"/>
    </row>
    <row r="106" spans="1:33" s="12" customFormat="1" ht="15" customHeight="1">
      <c r="A106" s="24"/>
      <c r="B106" s="25"/>
      <c r="C106" s="26"/>
      <c r="D106" s="11" t="s">
        <v>205</v>
      </c>
      <c r="E106" s="40"/>
      <c r="F106" s="33">
        <v>4650099230770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  <c r="AG106" s="13"/>
    </row>
    <row r="107" spans="1:33" s="12" customFormat="1" ht="15" customHeight="1">
      <c r="A107" s="24"/>
      <c r="B107" s="25"/>
      <c r="C107" s="26"/>
      <c r="D107" s="11" t="s">
        <v>206</v>
      </c>
      <c r="E107" s="40"/>
      <c r="F107" s="33">
        <v>4680150483173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  <c r="AF107" s="15"/>
      <c r="AG107" s="13"/>
    </row>
    <row r="108" spans="1:33" s="12" customFormat="1" ht="15" customHeight="1">
      <c r="A108" s="24"/>
      <c r="B108" s="25"/>
      <c r="C108" s="26"/>
      <c r="D108" s="11" t="s">
        <v>207</v>
      </c>
      <c r="E108" s="40"/>
      <c r="F108" s="33">
        <v>4680150483357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  <c r="AF108" s="15"/>
      <c r="AG108" s="13"/>
    </row>
    <row r="109" spans="1:33" s="12" customFormat="1" ht="15" customHeight="1">
      <c r="A109" s="24"/>
      <c r="B109" s="25"/>
      <c r="C109" s="26"/>
      <c r="D109" s="11" t="s">
        <v>259</v>
      </c>
      <c r="E109" s="40"/>
      <c r="F109" s="33">
        <v>4680150483241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4"/>
      <c r="AF109" s="15"/>
      <c r="AG109" s="13"/>
    </row>
    <row r="110" spans="1:33" s="12" customFormat="1" ht="15" customHeight="1">
      <c r="A110" s="24"/>
      <c r="B110" s="25"/>
      <c r="C110" s="26"/>
      <c r="D110" s="11" t="s">
        <v>249</v>
      </c>
      <c r="E110" s="40"/>
      <c r="F110" s="33">
        <v>4680150483197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4"/>
      <c r="AF110" s="15"/>
      <c r="AG110" s="13"/>
    </row>
    <row r="111" spans="1:33" s="12" customFormat="1" ht="15" customHeight="1">
      <c r="A111" s="24"/>
      <c r="B111" s="25"/>
      <c r="C111" s="26"/>
      <c r="D111" s="11" t="s">
        <v>224</v>
      </c>
      <c r="E111" s="40"/>
      <c r="F111" s="33">
        <v>4680150483371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4"/>
      <c r="AF111" s="15"/>
      <c r="AG111" s="13"/>
    </row>
    <row r="112" spans="1:33" s="12" customFormat="1" ht="15" customHeight="1">
      <c r="A112" s="27"/>
      <c r="B112" s="28"/>
      <c r="C112" s="29"/>
      <c r="D112" s="11" t="s">
        <v>211</v>
      </c>
      <c r="E112" s="40"/>
      <c r="F112" s="34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4"/>
      <c r="AF112" s="15"/>
      <c r="AG112" s="13"/>
    </row>
    <row r="113" spans="1:33" ht="63" customHeight="1">
      <c r="A113" s="9">
        <v>14304</v>
      </c>
      <c r="B113" s="10" t="s">
        <v>75</v>
      </c>
      <c r="C113" s="10" t="s">
        <v>76</v>
      </c>
      <c r="D113" s="2" t="s">
        <v>53</v>
      </c>
      <c r="E113" s="39" t="s">
        <v>200</v>
      </c>
      <c r="F113" s="2" t="s">
        <v>77</v>
      </c>
      <c r="G113" s="5" t="s">
        <v>78</v>
      </c>
      <c r="H113" s="5" t="str">
        <f>VLOOKUP(A113,[1]Лист_1!$A$3:$C$35,3,0)</f>
        <v>http://imageprice.sanriks.ru/image/a94a3f9b-aba6-11ed-a7c7-3cecef0d42e7.jpeg</v>
      </c>
      <c r="I113" s="5" t="s">
        <v>342</v>
      </c>
      <c r="J113" s="5" t="s">
        <v>344</v>
      </c>
      <c r="K113" s="36" t="s">
        <v>336</v>
      </c>
      <c r="L113" s="2" t="s">
        <v>43</v>
      </c>
      <c r="M113" s="2" t="s">
        <v>34</v>
      </c>
      <c r="N113" s="2" t="s">
        <v>39</v>
      </c>
      <c r="O113" s="2" t="s">
        <v>44</v>
      </c>
      <c r="P113" s="2" t="s">
        <v>37</v>
      </c>
      <c r="Q113" s="2" t="s">
        <v>41</v>
      </c>
      <c r="R113" s="2" t="s">
        <v>35</v>
      </c>
      <c r="S113" s="2" t="s">
        <v>36</v>
      </c>
      <c r="T113" s="2" t="s">
        <v>180</v>
      </c>
      <c r="U113" s="2" t="s">
        <v>74</v>
      </c>
      <c r="V113" s="2" t="s">
        <v>74</v>
      </c>
      <c r="W113" s="2" t="s">
        <v>40</v>
      </c>
      <c r="X113" s="2" t="s">
        <v>42</v>
      </c>
      <c r="Y113" s="6" t="s">
        <v>202</v>
      </c>
      <c r="Z113" s="2" t="s">
        <v>45</v>
      </c>
      <c r="AA113" s="2" t="s">
        <v>45</v>
      </c>
      <c r="AB113" s="2" t="s">
        <v>181</v>
      </c>
      <c r="AC113" s="2" t="s">
        <v>182</v>
      </c>
      <c r="AD113" s="2" t="s">
        <v>183</v>
      </c>
      <c r="AE113" s="3">
        <v>68.849999999999994</v>
      </c>
      <c r="AF113" s="4">
        <v>930</v>
      </c>
      <c r="AG113" s="2" t="s">
        <v>32</v>
      </c>
    </row>
    <row r="114" spans="1:33" s="12" customFormat="1" ht="15" customHeight="1">
      <c r="A114" s="21" t="s">
        <v>250</v>
      </c>
      <c r="B114" s="22"/>
      <c r="C114" s="23"/>
      <c r="D114" s="11" t="s">
        <v>251</v>
      </c>
      <c r="E114" s="40"/>
      <c r="F114" s="33">
        <v>4680150483579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4"/>
      <c r="AF114" s="15"/>
      <c r="AG114" s="13"/>
    </row>
    <row r="115" spans="1:33" s="12" customFormat="1" ht="15" customHeight="1">
      <c r="A115" s="24"/>
      <c r="B115" s="25"/>
      <c r="C115" s="26"/>
      <c r="D115" s="11" t="s">
        <v>252</v>
      </c>
      <c r="E115" s="40"/>
      <c r="F115" s="33">
        <v>4680150482817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4"/>
      <c r="AF115" s="15"/>
      <c r="AG115" s="13"/>
    </row>
    <row r="116" spans="1:33" s="12" customFormat="1" ht="15" customHeight="1">
      <c r="A116" s="24"/>
      <c r="B116" s="25"/>
      <c r="C116" s="26"/>
      <c r="D116" s="11" t="s">
        <v>253</v>
      </c>
      <c r="E116" s="40"/>
      <c r="F116" s="33">
        <v>4650099230664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4"/>
      <c r="AF116" s="15"/>
      <c r="AG116" s="13"/>
    </row>
    <row r="117" spans="1:33" s="12" customFormat="1" ht="15" customHeight="1">
      <c r="A117" s="24"/>
      <c r="B117" s="25"/>
      <c r="C117" s="26"/>
      <c r="D117" s="11" t="s">
        <v>206</v>
      </c>
      <c r="E117" s="40"/>
      <c r="F117" s="33">
        <v>4680150483173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4"/>
      <c r="AF117" s="15"/>
      <c r="AG117" s="13"/>
    </row>
    <row r="118" spans="1:33" s="12" customFormat="1" ht="15" customHeight="1">
      <c r="A118" s="24"/>
      <c r="B118" s="25"/>
      <c r="C118" s="26"/>
      <c r="D118" s="11" t="s">
        <v>207</v>
      </c>
      <c r="E118" s="40"/>
      <c r="F118" s="33">
        <v>4680150483357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4"/>
      <c r="AF118" s="15"/>
      <c r="AG118" s="13"/>
    </row>
    <row r="119" spans="1:33" s="12" customFormat="1" ht="15" customHeight="1">
      <c r="A119" s="24"/>
      <c r="B119" s="25"/>
      <c r="C119" s="26"/>
      <c r="D119" s="11" t="s">
        <v>254</v>
      </c>
      <c r="E119" s="40"/>
      <c r="F119" s="33">
        <v>4680150483456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4"/>
      <c r="AF119" s="15"/>
      <c r="AG119" s="13"/>
    </row>
    <row r="120" spans="1:33" s="12" customFormat="1" ht="15" customHeight="1">
      <c r="A120" s="24"/>
      <c r="B120" s="25"/>
      <c r="C120" s="26"/>
      <c r="D120" s="11" t="s">
        <v>255</v>
      </c>
      <c r="E120" s="40"/>
      <c r="F120" s="33">
        <v>4680150483418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4"/>
      <c r="AF120" s="15"/>
      <c r="AG120" s="13"/>
    </row>
    <row r="121" spans="1:33" s="12" customFormat="1" ht="15" customHeight="1">
      <c r="A121" s="24"/>
      <c r="B121" s="25"/>
      <c r="C121" s="26"/>
      <c r="D121" s="11" t="s">
        <v>235</v>
      </c>
      <c r="E121" s="40"/>
      <c r="F121" s="33">
        <v>4680150484750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4"/>
      <c r="AF121" s="15"/>
      <c r="AG121" s="13"/>
    </row>
    <row r="122" spans="1:33" s="12" customFormat="1" ht="15" customHeight="1">
      <c r="A122" s="27"/>
      <c r="B122" s="28"/>
      <c r="C122" s="29"/>
      <c r="D122" s="11" t="s">
        <v>236</v>
      </c>
      <c r="E122" s="40"/>
      <c r="F122" s="34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4"/>
      <c r="AF122" s="15"/>
      <c r="AG122" s="13"/>
    </row>
    <row r="123" spans="1:33" ht="63" customHeight="1">
      <c r="A123" s="9">
        <v>14305</v>
      </c>
      <c r="B123" s="10" t="s">
        <v>79</v>
      </c>
      <c r="C123" s="10" t="s">
        <v>80</v>
      </c>
      <c r="D123" s="2" t="s">
        <v>64</v>
      </c>
      <c r="E123" s="39" t="s">
        <v>200</v>
      </c>
      <c r="F123" s="2" t="s">
        <v>81</v>
      </c>
      <c r="G123" s="5" t="s">
        <v>82</v>
      </c>
      <c r="H123" s="5" t="str">
        <f>VLOOKUP(A123,[1]Лист_1!$A$3:$C$35,3,0)</f>
        <v>http://imageprice.sanriks.ru/image/8f1bd2e6-aba6-11ed-a7c7-3cecef0d42e7.jpeg</v>
      </c>
      <c r="I123" s="5" t="s">
        <v>343</v>
      </c>
      <c r="J123" s="5" t="s">
        <v>345</v>
      </c>
      <c r="K123" s="36" t="s">
        <v>336</v>
      </c>
      <c r="L123" s="2" t="s">
        <v>43</v>
      </c>
      <c r="M123" s="2" t="s">
        <v>34</v>
      </c>
      <c r="N123" s="2" t="s">
        <v>39</v>
      </c>
      <c r="O123" s="2" t="s">
        <v>44</v>
      </c>
      <c r="P123" s="2" t="s">
        <v>68</v>
      </c>
      <c r="Q123" s="2" t="s">
        <v>41</v>
      </c>
      <c r="R123" s="2" t="s">
        <v>35</v>
      </c>
      <c r="S123" s="2" t="s">
        <v>36</v>
      </c>
      <c r="T123" s="2" t="s">
        <v>180</v>
      </c>
      <c r="U123" s="2" t="s">
        <v>74</v>
      </c>
      <c r="V123" s="2" t="s">
        <v>74</v>
      </c>
      <c r="W123" s="2" t="s">
        <v>40</v>
      </c>
      <c r="X123" s="2" t="s">
        <v>42</v>
      </c>
      <c r="Y123" s="6" t="s">
        <v>202</v>
      </c>
      <c r="Z123" s="2" t="s">
        <v>45</v>
      </c>
      <c r="AA123" s="2" t="s">
        <v>45</v>
      </c>
      <c r="AB123" s="2" t="s">
        <v>181</v>
      </c>
      <c r="AC123" s="2" t="s">
        <v>182</v>
      </c>
      <c r="AD123" s="2" t="s">
        <v>183</v>
      </c>
      <c r="AE123" s="3">
        <v>70.45</v>
      </c>
      <c r="AF123" s="4">
        <v>930</v>
      </c>
      <c r="AG123" s="2" t="s">
        <v>32</v>
      </c>
    </row>
    <row r="124" spans="1:33" s="12" customFormat="1" ht="15" customHeight="1">
      <c r="A124" s="21" t="s">
        <v>256</v>
      </c>
      <c r="B124" s="22"/>
      <c r="C124" s="23"/>
      <c r="D124" s="11" t="s">
        <v>251</v>
      </c>
      <c r="E124" s="40"/>
      <c r="F124" s="33">
        <v>4680150483579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4"/>
      <c r="AF124" s="15"/>
      <c r="AG124" s="13"/>
    </row>
    <row r="125" spans="1:33" s="12" customFormat="1" ht="15" customHeight="1">
      <c r="A125" s="24"/>
      <c r="B125" s="25"/>
      <c r="C125" s="26"/>
      <c r="D125" s="11" t="s">
        <v>252</v>
      </c>
      <c r="E125" s="40"/>
      <c r="F125" s="33">
        <v>4680150482817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4"/>
      <c r="AF125" s="15"/>
      <c r="AG125" s="13"/>
    </row>
    <row r="126" spans="1:33" s="12" customFormat="1" ht="15" customHeight="1">
      <c r="A126" s="24"/>
      <c r="B126" s="25"/>
      <c r="C126" s="26"/>
      <c r="D126" s="11" t="s">
        <v>253</v>
      </c>
      <c r="E126" s="40"/>
      <c r="F126" s="33">
        <v>4650099230664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4"/>
      <c r="AF126" s="15"/>
      <c r="AG126" s="13"/>
    </row>
    <row r="127" spans="1:33" s="12" customFormat="1" ht="15" customHeight="1">
      <c r="A127" s="24"/>
      <c r="B127" s="25"/>
      <c r="C127" s="26"/>
      <c r="D127" s="11" t="s">
        <v>257</v>
      </c>
      <c r="E127" s="40"/>
      <c r="F127" s="33">
        <v>4680150483180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4"/>
      <c r="AF127" s="15"/>
      <c r="AG127" s="13"/>
    </row>
    <row r="128" spans="1:33" s="12" customFormat="1" ht="15" customHeight="1">
      <c r="A128" s="24"/>
      <c r="B128" s="25"/>
      <c r="C128" s="26"/>
      <c r="D128" s="11" t="s">
        <v>207</v>
      </c>
      <c r="E128" s="40"/>
      <c r="F128" s="33">
        <v>4680150483357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4"/>
      <c r="AF128" s="15"/>
      <c r="AG128" s="13"/>
    </row>
    <row r="129" spans="1:33" s="12" customFormat="1" ht="15" customHeight="1">
      <c r="A129" s="24"/>
      <c r="B129" s="25"/>
      <c r="C129" s="26"/>
      <c r="D129" s="11" t="s">
        <v>258</v>
      </c>
      <c r="E129" s="40"/>
      <c r="F129" s="33">
        <v>4680150483494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4"/>
      <c r="AF129" s="15"/>
      <c r="AG129" s="13"/>
    </row>
    <row r="130" spans="1:33" s="12" customFormat="1" ht="15" customHeight="1">
      <c r="A130" s="24"/>
      <c r="B130" s="25"/>
      <c r="C130" s="26"/>
      <c r="D130" s="11" t="s">
        <v>255</v>
      </c>
      <c r="E130" s="40"/>
      <c r="F130" s="33">
        <v>4680150483418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4"/>
      <c r="AF130" s="15"/>
      <c r="AG130" s="13"/>
    </row>
    <row r="131" spans="1:33" s="12" customFormat="1" ht="15" customHeight="1">
      <c r="A131" s="24"/>
      <c r="B131" s="25"/>
      <c r="C131" s="26"/>
      <c r="D131" s="11" t="s">
        <v>242</v>
      </c>
      <c r="E131" s="40"/>
      <c r="F131" s="33">
        <v>4680150484767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4"/>
      <c r="AF131" s="15"/>
      <c r="AG131" s="13"/>
    </row>
    <row r="132" spans="1:33" s="12" customFormat="1" ht="15" customHeight="1">
      <c r="A132" s="27"/>
      <c r="B132" s="28"/>
      <c r="C132" s="29"/>
      <c r="D132" s="11" t="s">
        <v>236</v>
      </c>
      <c r="E132" s="40"/>
      <c r="F132" s="3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4"/>
      <c r="AF132" s="15"/>
      <c r="AG132" s="13"/>
    </row>
    <row r="133" spans="1:33" ht="63" customHeight="1">
      <c r="A133" s="9">
        <v>17945</v>
      </c>
      <c r="B133" s="10" t="s">
        <v>130</v>
      </c>
      <c r="C133" s="10" t="s">
        <v>131</v>
      </c>
      <c r="D133" s="2" t="s">
        <v>122</v>
      </c>
      <c r="E133" s="39" t="s">
        <v>200</v>
      </c>
      <c r="F133" s="2" t="s">
        <v>132</v>
      </c>
      <c r="G133" s="5" t="s">
        <v>133</v>
      </c>
      <c r="H133" s="5" t="str">
        <f>VLOOKUP(A133,[1]Лист_1!$A$3:$C$35,3,0)</f>
        <v>http://imageprice.sanriks.ru/image/fc8999b6-0f75-11ee-a7c7-3cecef0d42e7.jpeg</v>
      </c>
      <c r="I133" s="5" t="s">
        <v>342</v>
      </c>
      <c r="J133" s="5" t="s">
        <v>344</v>
      </c>
      <c r="K133" s="36" t="s">
        <v>336</v>
      </c>
      <c r="L133" s="2" t="s">
        <v>43</v>
      </c>
      <c r="M133" s="2" t="s">
        <v>34</v>
      </c>
      <c r="N133" s="2" t="s">
        <v>39</v>
      </c>
      <c r="O133" s="2" t="s">
        <v>44</v>
      </c>
      <c r="P133" s="2" t="s">
        <v>37</v>
      </c>
      <c r="Q133" s="2" t="s">
        <v>41</v>
      </c>
      <c r="R133" s="2" t="s">
        <v>35</v>
      </c>
      <c r="S133" s="2" t="s">
        <v>36</v>
      </c>
      <c r="T133" s="2" t="s">
        <v>180</v>
      </c>
      <c r="U133" s="2" t="s">
        <v>74</v>
      </c>
      <c r="V133" s="2" t="s">
        <v>74</v>
      </c>
      <c r="W133" s="2" t="s">
        <v>40</v>
      </c>
      <c r="X133" s="2" t="s">
        <v>120</v>
      </c>
      <c r="Y133" s="6" t="s">
        <v>202</v>
      </c>
      <c r="Z133" s="2" t="s">
        <v>45</v>
      </c>
      <c r="AA133" s="2" t="s">
        <v>45</v>
      </c>
      <c r="AB133" s="2" t="s">
        <v>181</v>
      </c>
      <c r="AC133" s="2" t="s">
        <v>182</v>
      </c>
      <c r="AD133" s="2" t="s">
        <v>183</v>
      </c>
      <c r="AE133" s="3">
        <v>68.849999999999994</v>
      </c>
      <c r="AF133" s="4">
        <v>930</v>
      </c>
      <c r="AG133" s="2" t="s">
        <v>118</v>
      </c>
    </row>
    <row r="134" spans="1:33" s="12" customFormat="1" ht="15" customHeight="1">
      <c r="A134" s="21" t="s">
        <v>269</v>
      </c>
      <c r="B134" s="22"/>
      <c r="C134" s="23"/>
      <c r="D134" s="11" t="s">
        <v>251</v>
      </c>
      <c r="E134" s="40"/>
      <c r="F134" s="33">
        <v>4680150483579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4"/>
      <c r="AF134" s="15"/>
      <c r="AG134" s="13"/>
    </row>
    <row r="135" spans="1:33" s="12" customFormat="1" ht="15" customHeight="1">
      <c r="A135" s="24"/>
      <c r="B135" s="25"/>
      <c r="C135" s="26"/>
      <c r="D135" s="11" t="s">
        <v>252</v>
      </c>
      <c r="E135" s="40"/>
      <c r="F135" s="33">
        <v>4680150482817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4"/>
      <c r="AF135" s="15"/>
      <c r="AG135" s="13"/>
    </row>
    <row r="136" spans="1:33" s="12" customFormat="1" ht="15" customHeight="1">
      <c r="A136" s="24"/>
      <c r="B136" s="25"/>
      <c r="C136" s="26"/>
      <c r="D136" s="11" t="s">
        <v>253</v>
      </c>
      <c r="E136" s="40"/>
      <c r="F136" s="33">
        <v>4650099230664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4"/>
      <c r="AF136" s="15"/>
      <c r="AG136" s="13"/>
    </row>
    <row r="137" spans="1:33" s="12" customFormat="1" ht="15" customHeight="1">
      <c r="A137" s="24"/>
      <c r="B137" s="25"/>
      <c r="C137" s="26"/>
      <c r="D137" s="11" t="s">
        <v>206</v>
      </c>
      <c r="E137" s="40"/>
      <c r="F137" s="33">
        <v>4680150483173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4"/>
      <c r="AF137" s="15"/>
      <c r="AG137" s="13"/>
    </row>
    <row r="138" spans="1:33" s="12" customFormat="1" ht="15" customHeight="1">
      <c r="A138" s="24"/>
      <c r="B138" s="25"/>
      <c r="C138" s="26"/>
      <c r="D138" s="11" t="s">
        <v>207</v>
      </c>
      <c r="E138" s="40"/>
      <c r="F138" s="33">
        <v>4680150483357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4"/>
      <c r="AF138" s="15"/>
      <c r="AG138" s="13"/>
    </row>
    <row r="139" spans="1:33" s="12" customFormat="1" ht="15" customHeight="1">
      <c r="A139" s="24"/>
      <c r="B139" s="25"/>
      <c r="C139" s="26"/>
      <c r="D139" s="11" t="s">
        <v>270</v>
      </c>
      <c r="E139" s="40"/>
      <c r="F139" s="33">
        <v>4680150483463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4"/>
      <c r="AF139" s="15"/>
      <c r="AG139" s="13"/>
    </row>
    <row r="140" spans="1:33" s="12" customFormat="1" ht="15" customHeight="1">
      <c r="A140" s="24"/>
      <c r="B140" s="25"/>
      <c r="C140" s="26"/>
      <c r="D140" s="11" t="s">
        <v>255</v>
      </c>
      <c r="E140" s="40"/>
      <c r="F140" s="33">
        <v>4680150483418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4"/>
      <c r="AF140" s="15"/>
      <c r="AG140" s="13"/>
    </row>
    <row r="141" spans="1:33" s="12" customFormat="1" ht="15" customHeight="1">
      <c r="A141" s="24"/>
      <c r="B141" s="25"/>
      <c r="C141" s="26"/>
      <c r="D141" s="11" t="s">
        <v>235</v>
      </c>
      <c r="E141" s="40"/>
      <c r="F141" s="33">
        <v>4680150484750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4"/>
      <c r="AF141" s="15"/>
      <c r="AG141" s="13"/>
    </row>
    <row r="142" spans="1:33" s="12" customFormat="1" ht="15" customHeight="1">
      <c r="A142" s="27"/>
      <c r="B142" s="28"/>
      <c r="C142" s="29"/>
      <c r="D142" s="11" t="s">
        <v>236</v>
      </c>
      <c r="E142" s="40"/>
      <c r="F142" s="3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4"/>
      <c r="AF142" s="15"/>
      <c r="AG142" s="13"/>
    </row>
    <row r="143" spans="1:33" ht="63" customHeight="1">
      <c r="A143" s="9">
        <v>14320</v>
      </c>
      <c r="B143" s="10" t="s">
        <v>110</v>
      </c>
      <c r="C143" s="10" t="s">
        <v>111</v>
      </c>
      <c r="D143" s="2" t="s">
        <v>29</v>
      </c>
      <c r="E143" s="39" t="s">
        <v>200</v>
      </c>
      <c r="F143" s="2" t="s">
        <v>112</v>
      </c>
      <c r="G143" s="5" t="s">
        <v>113</v>
      </c>
      <c r="H143" s="5" t="str">
        <f>VLOOKUP(A143,[1]Лист_1!$A$3:$C$35,3,0)</f>
        <v>http://imageprice.sanriks.ru/image/bb7d479d-aba6-11ed-a7c7-3cecef0d42e7.jpeg</v>
      </c>
      <c r="I143" s="5" t="s">
        <v>340</v>
      </c>
      <c r="J143" s="5" t="s">
        <v>341</v>
      </c>
      <c r="K143" s="36" t="s">
        <v>336</v>
      </c>
      <c r="L143" s="2" t="s">
        <v>43</v>
      </c>
      <c r="M143" s="2" t="s">
        <v>34</v>
      </c>
      <c r="N143" s="2" t="s">
        <v>39</v>
      </c>
      <c r="O143" s="2" t="s">
        <v>44</v>
      </c>
      <c r="P143" s="2" t="s">
        <v>37</v>
      </c>
      <c r="Q143" s="2" t="s">
        <v>41</v>
      </c>
      <c r="R143" s="2" t="s">
        <v>50</v>
      </c>
      <c r="S143" s="2" t="s">
        <v>36</v>
      </c>
      <c r="T143" s="2" t="s">
        <v>180</v>
      </c>
      <c r="U143" s="2" t="s">
        <v>38</v>
      </c>
      <c r="V143" s="2" t="s">
        <v>38</v>
      </c>
      <c r="W143" s="2" t="s">
        <v>40</v>
      </c>
      <c r="X143" s="2" t="s">
        <v>42</v>
      </c>
      <c r="Y143" s="6" t="s">
        <v>202</v>
      </c>
      <c r="Z143" s="2" t="s">
        <v>45</v>
      </c>
      <c r="AA143" s="2" t="s">
        <v>45</v>
      </c>
      <c r="AB143" s="2" t="s">
        <v>181</v>
      </c>
      <c r="AC143" s="2" t="s">
        <v>182</v>
      </c>
      <c r="AD143" s="2" t="s">
        <v>183</v>
      </c>
      <c r="AE143" s="3">
        <v>85.3</v>
      </c>
      <c r="AF143" s="4">
        <v>640</v>
      </c>
      <c r="AG143" s="2" t="s">
        <v>32</v>
      </c>
    </row>
    <row r="144" spans="1:33" s="12" customFormat="1" ht="15" customHeight="1">
      <c r="A144" s="21" t="s">
        <v>268</v>
      </c>
      <c r="B144" s="22"/>
      <c r="C144" s="23"/>
      <c r="D144" s="11" t="s">
        <v>260</v>
      </c>
      <c r="E144" s="40"/>
      <c r="F144" s="33">
        <v>4680150484002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4"/>
      <c r="AF144" s="15"/>
      <c r="AG144" s="13"/>
    </row>
    <row r="145" spans="1:33" s="12" customFormat="1" ht="15" customHeight="1">
      <c r="A145" s="24"/>
      <c r="B145" s="25"/>
      <c r="C145" s="26"/>
      <c r="D145" s="11" t="s">
        <v>261</v>
      </c>
      <c r="E145" s="40"/>
      <c r="F145" s="33">
        <v>4680150482848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4"/>
      <c r="AF145" s="15"/>
      <c r="AG145" s="13"/>
    </row>
    <row r="146" spans="1:33" s="12" customFormat="1" ht="15" customHeight="1">
      <c r="A146" s="24"/>
      <c r="B146" s="25"/>
      <c r="C146" s="26"/>
      <c r="D146" s="11" t="s">
        <v>262</v>
      </c>
      <c r="E146" s="40"/>
      <c r="F146" s="33">
        <v>4650099230787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4"/>
      <c r="AF146" s="15"/>
      <c r="AG146" s="13"/>
    </row>
    <row r="147" spans="1:33" s="12" customFormat="1" ht="15" customHeight="1">
      <c r="A147" s="24"/>
      <c r="B147" s="25"/>
      <c r="C147" s="26"/>
      <c r="D147" s="11" t="s">
        <v>263</v>
      </c>
      <c r="E147" s="40"/>
      <c r="F147" s="33">
        <v>4680150483906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4"/>
      <c r="AF147" s="15"/>
      <c r="AG147" s="13"/>
    </row>
    <row r="148" spans="1:33" s="12" customFormat="1" ht="15" customHeight="1">
      <c r="A148" s="24"/>
      <c r="B148" s="25"/>
      <c r="C148" s="26"/>
      <c r="D148" s="11" t="s">
        <v>264</v>
      </c>
      <c r="E148" s="40"/>
      <c r="F148" s="33">
        <v>4680150483920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4"/>
      <c r="AF148" s="15"/>
      <c r="AG148" s="13"/>
    </row>
    <row r="149" spans="1:33" s="12" customFormat="1" ht="15" customHeight="1">
      <c r="A149" s="24"/>
      <c r="B149" s="25"/>
      <c r="C149" s="26"/>
      <c r="D149" s="11" t="s">
        <v>265</v>
      </c>
      <c r="E149" s="40"/>
      <c r="F149" s="33">
        <v>4680150484019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4"/>
      <c r="AF149" s="15"/>
      <c r="AG149" s="13"/>
    </row>
    <row r="150" spans="1:33" s="12" customFormat="1" ht="15" customHeight="1">
      <c r="A150" s="24"/>
      <c r="B150" s="25"/>
      <c r="C150" s="26"/>
      <c r="D150" s="11" t="s">
        <v>266</v>
      </c>
      <c r="E150" s="40"/>
      <c r="F150" s="33">
        <v>4680150483944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4"/>
      <c r="AF150" s="15"/>
      <c r="AG150" s="13"/>
    </row>
    <row r="151" spans="1:33" s="12" customFormat="1" ht="15" customHeight="1">
      <c r="A151" s="24"/>
      <c r="B151" s="25"/>
      <c r="C151" s="26"/>
      <c r="D151" s="11" t="s">
        <v>224</v>
      </c>
      <c r="E151" s="40"/>
      <c r="F151" s="33">
        <v>4680150483371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4"/>
      <c r="AF151" s="15"/>
      <c r="AG151" s="13"/>
    </row>
    <row r="152" spans="1:33" s="12" customFormat="1" ht="15" customHeight="1">
      <c r="A152" s="27"/>
      <c r="B152" s="28"/>
      <c r="C152" s="29"/>
      <c r="D152" s="11" t="s">
        <v>267</v>
      </c>
      <c r="E152" s="40"/>
      <c r="F152" s="3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4"/>
      <c r="AF152" s="15"/>
      <c r="AG152" s="13"/>
    </row>
    <row r="153" spans="1:33" ht="63" customHeight="1">
      <c r="A153" s="9">
        <v>14296</v>
      </c>
      <c r="B153" s="10" t="s">
        <v>28</v>
      </c>
      <c r="C153" s="10" t="s">
        <v>30</v>
      </c>
      <c r="D153" s="2" t="s">
        <v>29</v>
      </c>
      <c r="E153" s="39" t="s">
        <v>200</v>
      </c>
      <c r="F153" s="2" t="s">
        <v>31</v>
      </c>
      <c r="G153" s="5" t="s">
        <v>33</v>
      </c>
      <c r="H153" s="5" t="str">
        <f>VLOOKUP(A153,[1]Лист_1!$A$3:$C$35,3,0)</f>
        <v>http://imageprice.sanriks.ru/image/bb7d47ad-aba6-11ed-a7c7-3cecef0d42e7.jpeg</v>
      </c>
      <c r="I153" s="5" t="s">
        <v>342</v>
      </c>
      <c r="J153" s="5" t="s">
        <v>344</v>
      </c>
      <c r="K153" s="36" t="s">
        <v>336</v>
      </c>
      <c r="L153" s="2" t="s">
        <v>43</v>
      </c>
      <c r="M153" s="2" t="s">
        <v>34</v>
      </c>
      <c r="N153" s="2" t="s">
        <v>39</v>
      </c>
      <c r="O153" s="2" t="s">
        <v>44</v>
      </c>
      <c r="P153" s="2" t="s">
        <v>37</v>
      </c>
      <c r="Q153" s="2" t="s">
        <v>41</v>
      </c>
      <c r="R153" s="2" t="s">
        <v>35</v>
      </c>
      <c r="S153" s="2" t="s">
        <v>36</v>
      </c>
      <c r="T153" s="2" t="s">
        <v>180</v>
      </c>
      <c r="U153" s="2" t="s">
        <v>38</v>
      </c>
      <c r="V153" s="2" t="s">
        <v>38</v>
      </c>
      <c r="W153" s="2" t="s">
        <v>40</v>
      </c>
      <c r="X153" s="2" t="s">
        <v>42</v>
      </c>
      <c r="Y153" s="6" t="s">
        <v>202</v>
      </c>
      <c r="Z153" s="2" t="s">
        <v>45</v>
      </c>
      <c r="AA153" s="2" t="s">
        <v>45</v>
      </c>
      <c r="AB153" s="2" t="s">
        <v>181</v>
      </c>
      <c r="AC153" s="2" t="s">
        <v>182</v>
      </c>
      <c r="AD153" s="2" t="s">
        <v>183</v>
      </c>
      <c r="AE153" s="3">
        <v>78.400000000000006</v>
      </c>
      <c r="AF153" s="4">
        <v>1120</v>
      </c>
      <c r="AG153" s="2" t="s">
        <v>32</v>
      </c>
    </row>
    <row r="154" spans="1:33" s="12" customFormat="1" ht="15" customHeight="1">
      <c r="A154" s="21" t="s">
        <v>271</v>
      </c>
      <c r="B154" s="22"/>
      <c r="C154" s="23"/>
      <c r="D154" s="11" t="s">
        <v>272</v>
      </c>
      <c r="E154" s="40"/>
      <c r="F154" s="33">
        <v>4680150484781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4"/>
      <c r="AF154" s="15"/>
      <c r="AG154" s="13"/>
    </row>
    <row r="155" spans="1:33" s="12" customFormat="1" ht="15" customHeight="1">
      <c r="A155" s="24"/>
      <c r="B155" s="25"/>
      <c r="C155" s="26"/>
      <c r="D155" s="11" t="s">
        <v>273</v>
      </c>
      <c r="E155" s="40"/>
      <c r="F155" s="33">
        <v>4680150482831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4"/>
      <c r="AF155" s="15"/>
      <c r="AG155" s="13"/>
    </row>
    <row r="156" spans="1:33" s="12" customFormat="1" ht="15" customHeight="1">
      <c r="A156" s="24"/>
      <c r="B156" s="25"/>
      <c r="C156" s="26"/>
      <c r="D156" s="11" t="s">
        <v>274</v>
      </c>
      <c r="E156" s="40"/>
      <c r="F156" s="33">
        <v>4650099230671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4"/>
      <c r="AF156" s="15"/>
      <c r="AG156" s="13"/>
    </row>
    <row r="157" spans="1:33" s="12" customFormat="1" ht="15" customHeight="1">
      <c r="A157" s="24"/>
      <c r="B157" s="25"/>
      <c r="C157" s="26"/>
      <c r="D157" s="11" t="s">
        <v>263</v>
      </c>
      <c r="E157" s="40"/>
      <c r="F157" s="33">
        <v>4680150483906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4"/>
      <c r="AF157" s="15"/>
      <c r="AG157" s="13"/>
    </row>
    <row r="158" spans="1:33" s="12" customFormat="1" ht="15" customHeight="1">
      <c r="A158" s="24"/>
      <c r="B158" s="25"/>
      <c r="C158" s="26"/>
      <c r="D158" s="11" t="s">
        <v>264</v>
      </c>
      <c r="E158" s="40"/>
      <c r="F158" s="33">
        <v>4680150483920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4"/>
      <c r="AF158" s="15"/>
      <c r="AG158" s="13"/>
    </row>
    <row r="159" spans="1:33" s="12" customFormat="1" ht="15" customHeight="1">
      <c r="A159" s="24"/>
      <c r="B159" s="25"/>
      <c r="C159" s="26"/>
      <c r="D159" s="11" t="s">
        <v>275</v>
      </c>
      <c r="E159" s="40"/>
      <c r="F159" s="33">
        <v>4680150484859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4"/>
      <c r="AF159" s="15"/>
      <c r="AG159" s="13"/>
    </row>
    <row r="160" spans="1:33" s="12" customFormat="1" ht="15" customHeight="1">
      <c r="A160" s="24"/>
      <c r="B160" s="25"/>
      <c r="C160" s="26"/>
      <c r="D160" s="11" t="s">
        <v>276</v>
      </c>
      <c r="E160" s="40"/>
      <c r="F160" s="33">
        <v>4680150484798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4"/>
      <c r="AF160" s="15"/>
      <c r="AG160" s="13"/>
    </row>
    <row r="161" spans="1:33" s="12" customFormat="1" ht="15" customHeight="1">
      <c r="A161" s="24"/>
      <c r="B161" s="25"/>
      <c r="C161" s="26"/>
      <c r="D161" s="11" t="s">
        <v>235</v>
      </c>
      <c r="E161" s="40"/>
      <c r="F161" s="33">
        <v>4680150484750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4"/>
      <c r="AF161" s="15"/>
      <c r="AG161" s="13"/>
    </row>
    <row r="162" spans="1:33" s="12" customFormat="1" ht="15" customHeight="1">
      <c r="A162" s="27"/>
      <c r="B162" s="28"/>
      <c r="C162" s="29"/>
      <c r="D162" s="11" t="s">
        <v>236</v>
      </c>
      <c r="E162" s="40"/>
      <c r="F162" s="3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4"/>
      <c r="AF162" s="15"/>
      <c r="AG162" s="13"/>
    </row>
    <row r="163" spans="1:33" ht="63" customHeight="1">
      <c r="A163" s="9">
        <v>14306</v>
      </c>
      <c r="B163" s="10" t="s">
        <v>83</v>
      </c>
      <c r="C163" s="10" t="s">
        <v>85</v>
      </c>
      <c r="D163" s="2" t="s">
        <v>84</v>
      </c>
      <c r="E163" s="39" t="s">
        <v>200</v>
      </c>
      <c r="F163" s="2" t="s">
        <v>86</v>
      </c>
      <c r="G163" s="5" t="s">
        <v>87</v>
      </c>
      <c r="H163" s="5" t="str">
        <f>VLOOKUP(A163,[1]Лист_1!$A$3:$C$35,3,0)</f>
        <v>http://imageprice.sanriks.ru/image/9ce70e1d-aba6-11ed-a7c7-3cecef0d42e7.jpeg</v>
      </c>
      <c r="I163" s="5" t="s">
        <v>343</v>
      </c>
      <c r="J163" s="5" t="s">
        <v>346</v>
      </c>
      <c r="K163" s="36" t="s">
        <v>336</v>
      </c>
      <c r="L163" s="2" t="s">
        <v>43</v>
      </c>
      <c r="M163" s="2" t="s">
        <v>34</v>
      </c>
      <c r="N163" s="2" t="s">
        <v>39</v>
      </c>
      <c r="O163" s="2" t="s">
        <v>88</v>
      </c>
      <c r="P163" s="2" t="s">
        <v>68</v>
      </c>
      <c r="Q163" s="2" t="s">
        <v>41</v>
      </c>
      <c r="R163" s="2" t="s">
        <v>35</v>
      </c>
      <c r="S163" s="2" t="s">
        <v>36</v>
      </c>
      <c r="T163" s="2" t="s">
        <v>180</v>
      </c>
      <c r="U163" s="2" t="s">
        <v>51</v>
      </c>
      <c r="V163" s="2" t="s">
        <v>51</v>
      </c>
      <c r="W163" s="2" t="s">
        <v>40</v>
      </c>
      <c r="X163" s="2" t="s">
        <v>42</v>
      </c>
      <c r="Y163" s="6" t="s">
        <v>202</v>
      </c>
      <c r="Z163" s="2" t="s">
        <v>45</v>
      </c>
      <c r="AA163" s="2" t="s">
        <v>45</v>
      </c>
      <c r="AB163" s="2" t="s">
        <v>181</v>
      </c>
      <c r="AC163" s="2" t="s">
        <v>182</v>
      </c>
      <c r="AD163" s="2" t="s">
        <v>183</v>
      </c>
      <c r="AE163" s="3">
        <v>81.2</v>
      </c>
      <c r="AF163" s="4">
        <v>1090</v>
      </c>
      <c r="AG163" s="2" t="s">
        <v>32</v>
      </c>
    </row>
    <row r="164" spans="1:33" s="12" customFormat="1" ht="15" customHeight="1">
      <c r="A164" s="21" t="s">
        <v>277</v>
      </c>
      <c r="B164" s="22"/>
      <c r="C164" s="23"/>
      <c r="D164" s="11" t="s">
        <v>278</v>
      </c>
      <c r="E164" s="40"/>
      <c r="F164" s="33">
        <v>4680150484187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4"/>
      <c r="AF164" s="15"/>
      <c r="AG164" s="13"/>
    </row>
    <row r="165" spans="1:33" s="12" customFormat="1" ht="15" customHeight="1">
      <c r="A165" s="24"/>
      <c r="B165" s="25"/>
      <c r="C165" s="26"/>
      <c r="D165" s="11" t="s">
        <v>279</v>
      </c>
      <c r="E165" s="40"/>
      <c r="F165" s="33">
        <v>4680150482855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4"/>
      <c r="AF165" s="15"/>
      <c r="AG165" s="13"/>
    </row>
    <row r="166" spans="1:33" s="12" customFormat="1" ht="15" customHeight="1">
      <c r="A166" s="24"/>
      <c r="B166" s="25"/>
      <c r="C166" s="26"/>
      <c r="D166" s="11" t="s">
        <v>280</v>
      </c>
      <c r="E166" s="40"/>
      <c r="F166" s="33">
        <v>4650099230688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4"/>
      <c r="AF166" s="15"/>
      <c r="AG166" s="13"/>
    </row>
    <row r="167" spans="1:33" s="12" customFormat="1" ht="15" customHeight="1">
      <c r="A167" s="24"/>
      <c r="B167" s="25"/>
      <c r="C167" s="26"/>
      <c r="D167" s="11" t="s">
        <v>281</v>
      </c>
      <c r="E167" s="40"/>
      <c r="F167" s="33">
        <v>4680150484262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4"/>
      <c r="AF167" s="15"/>
      <c r="AG167" s="13"/>
    </row>
    <row r="168" spans="1:33" s="12" customFormat="1" ht="15" customHeight="1">
      <c r="A168" s="24"/>
      <c r="B168" s="25"/>
      <c r="C168" s="26"/>
      <c r="D168" s="11" t="s">
        <v>282</v>
      </c>
      <c r="E168" s="40"/>
      <c r="F168" s="33">
        <v>4680150484194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4"/>
      <c r="AF168" s="15"/>
      <c r="AG168" s="13"/>
    </row>
    <row r="169" spans="1:33" s="12" customFormat="1" ht="15" customHeight="1">
      <c r="A169" s="24"/>
      <c r="B169" s="25"/>
      <c r="C169" s="26"/>
      <c r="D169" s="11" t="s">
        <v>283</v>
      </c>
      <c r="E169" s="40"/>
      <c r="F169" s="33">
        <v>4680150484422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4"/>
      <c r="AF169" s="15"/>
      <c r="AG169" s="13"/>
    </row>
    <row r="170" spans="1:33" s="12" customFormat="1" ht="15" customHeight="1">
      <c r="A170" s="24"/>
      <c r="B170" s="25"/>
      <c r="C170" s="26"/>
      <c r="D170" s="11" t="s">
        <v>284</v>
      </c>
      <c r="E170" s="40"/>
      <c r="F170" s="33">
        <v>4680150484330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/>
      <c r="AF170" s="15"/>
      <c r="AG170" s="13"/>
    </row>
    <row r="171" spans="1:33" s="12" customFormat="1" ht="15" customHeight="1">
      <c r="A171" s="24"/>
      <c r="B171" s="25"/>
      <c r="C171" s="26"/>
      <c r="D171" s="11" t="s">
        <v>242</v>
      </c>
      <c r="E171" s="40"/>
      <c r="F171" s="33">
        <v>4680150484767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4"/>
      <c r="AF171" s="15"/>
      <c r="AG171" s="13"/>
    </row>
    <row r="172" spans="1:33" s="12" customFormat="1" ht="15" customHeight="1">
      <c r="A172" s="27"/>
      <c r="B172" s="28"/>
      <c r="C172" s="29"/>
      <c r="D172" s="11" t="s">
        <v>285</v>
      </c>
      <c r="E172" s="40"/>
      <c r="F172" s="3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4"/>
      <c r="AF172" s="15"/>
      <c r="AG172" s="13"/>
    </row>
    <row r="173" spans="1:33" ht="63" customHeight="1">
      <c r="A173" s="9">
        <v>14307</v>
      </c>
      <c r="B173" s="10" t="s">
        <v>89</v>
      </c>
      <c r="C173" s="10" t="s">
        <v>90</v>
      </c>
      <c r="D173" s="2" t="s">
        <v>84</v>
      </c>
      <c r="E173" s="39" t="s">
        <v>200</v>
      </c>
      <c r="F173" s="2" t="s">
        <v>91</v>
      </c>
      <c r="G173" s="5" t="s">
        <v>92</v>
      </c>
      <c r="H173" s="5" t="str">
        <f>VLOOKUP(A173,[1]Лист_1!$A$3:$C$35,3,0)</f>
        <v>http://imageprice.sanriks.ru/image/bb7d479e-aba6-11ed-a7c7-3cecef0d42e7.jpeg</v>
      </c>
      <c r="I173" s="5" t="s">
        <v>343</v>
      </c>
      <c r="J173" s="5" t="s">
        <v>346</v>
      </c>
      <c r="K173" s="36" t="s">
        <v>336</v>
      </c>
      <c r="L173" s="2" t="s">
        <v>43</v>
      </c>
      <c r="M173" s="2" t="s">
        <v>34</v>
      </c>
      <c r="N173" s="2" t="s">
        <v>39</v>
      </c>
      <c r="O173" s="2" t="s">
        <v>88</v>
      </c>
      <c r="P173" s="2" t="s">
        <v>68</v>
      </c>
      <c r="Q173" s="2" t="s">
        <v>41</v>
      </c>
      <c r="R173" s="2" t="s">
        <v>35</v>
      </c>
      <c r="S173" s="2" t="s">
        <v>36</v>
      </c>
      <c r="T173" s="2" t="s">
        <v>180</v>
      </c>
      <c r="U173" s="2" t="s">
        <v>51</v>
      </c>
      <c r="V173" s="2" t="s">
        <v>51</v>
      </c>
      <c r="W173" s="2" t="s">
        <v>40</v>
      </c>
      <c r="X173" s="2" t="s">
        <v>42</v>
      </c>
      <c r="Y173" s="6" t="s">
        <v>202</v>
      </c>
      <c r="Z173" s="2" t="s">
        <v>45</v>
      </c>
      <c r="AA173" s="2" t="s">
        <v>45</v>
      </c>
      <c r="AB173" s="2" t="s">
        <v>181</v>
      </c>
      <c r="AC173" s="2" t="s">
        <v>182</v>
      </c>
      <c r="AD173" s="2" t="s">
        <v>183</v>
      </c>
      <c r="AE173" s="3">
        <v>81.2</v>
      </c>
      <c r="AF173" s="4">
        <v>1090</v>
      </c>
      <c r="AG173" s="2" t="s">
        <v>32</v>
      </c>
    </row>
    <row r="174" spans="1:33" s="12" customFormat="1" ht="15" customHeight="1">
      <c r="A174" s="21" t="s">
        <v>286</v>
      </c>
      <c r="B174" s="22"/>
      <c r="C174" s="23"/>
      <c r="D174" s="11" t="s">
        <v>287</v>
      </c>
      <c r="E174" s="40"/>
      <c r="F174" s="33">
        <v>4680150484170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4"/>
      <c r="AF174" s="15"/>
      <c r="AG174" s="13"/>
    </row>
    <row r="175" spans="1:33" s="12" customFormat="1" ht="15" customHeight="1">
      <c r="A175" s="24"/>
      <c r="B175" s="25"/>
      <c r="C175" s="26"/>
      <c r="D175" s="11" t="s">
        <v>288</v>
      </c>
      <c r="E175" s="40"/>
      <c r="F175" s="33">
        <v>4680150482862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4"/>
      <c r="AF175" s="15"/>
      <c r="AG175" s="13"/>
    </row>
    <row r="176" spans="1:33" s="12" customFormat="1" ht="15" customHeight="1">
      <c r="A176" s="24"/>
      <c r="B176" s="25"/>
      <c r="C176" s="26"/>
      <c r="D176" s="11" t="s">
        <v>289</v>
      </c>
      <c r="E176" s="40"/>
      <c r="F176" s="33">
        <v>4650099230695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4"/>
      <c r="AF176" s="15"/>
      <c r="AG176" s="13"/>
    </row>
    <row r="177" spans="1:33" s="12" customFormat="1" ht="15" customHeight="1">
      <c r="A177" s="24"/>
      <c r="B177" s="25"/>
      <c r="C177" s="26"/>
      <c r="D177" s="11" t="s">
        <v>290</v>
      </c>
      <c r="E177" s="40"/>
      <c r="F177" s="33">
        <v>4680150484248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4"/>
      <c r="AF177" s="15"/>
      <c r="AG177" s="13"/>
    </row>
    <row r="178" spans="1:33" s="12" customFormat="1" ht="15" customHeight="1">
      <c r="A178" s="24"/>
      <c r="B178" s="25"/>
      <c r="C178" s="26"/>
      <c r="D178" s="11" t="s">
        <v>282</v>
      </c>
      <c r="E178" s="40"/>
      <c r="F178" s="33">
        <v>4680150484194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4"/>
      <c r="AF178" s="15"/>
      <c r="AG178" s="13"/>
    </row>
    <row r="179" spans="1:33" s="12" customFormat="1" ht="15" customHeight="1">
      <c r="A179" s="24"/>
      <c r="B179" s="25"/>
      <c r="C179" s="26"/>
      <c r="D179" s="11" t="s">
        <v>283</v>
      </c>
      <c r="E179" s="40"/>
      <c r="F179" s="33">
        <v>4680150484422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4"/>
      <c r="AF179" s="15"/>
      <c r="AG179" s="13"/>
    </row>
    <row r="180" spans="1:33" s="12" customFormat="1" ht="15" customHeight="1">
      <c r="A180" s="24"/>
      <c r="B180" s="25"/>
      <c r="C180" s="26"/>
      <c r="D180" s="11" t="s">
        <v>291</v>
      </c>
      <c r="E180" s="40"/>
      <c r="F180" s="33">
        <v>4680150484279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4"/>
      <c r="AF180" s="15"/>
      <c r="AG180" s="13"/>
    </row>
    <row r="181" spans="1:33" s="12" customFormat="1" ht="15" customHeight="1">
      <c r="A181" s="24"/>
      <c r="B181" s="25"/>
      <c r="C181" s="26"/>
      <c r="D181" s="11" t="s">
        <v>242</v>
      </c>
      <c r="E181" s="40"/>
      <c r="F181" s="33">
        <v>4680150484767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4"/>
      <c r="AF181" s="15"/>
      <c r="AG181" s="13"/>
    </row>
    <row r="182" spans="1:33" s="12" customFormat="1" ht="15" customHeight="1">
      <c r="A182" s="27"/>
      <c r="B182" s="28"/>
      <c r="C182" s="29"/>
      <c r="D182" s="11" t="s">
        <v>285</v>
      </c>
      <c r="E182" s="40"/>
      <c r="F182" s="34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4"/>
      <c r="AF182" s="15"/>
      <c r="AG182" s="13"/>
    </row>
    <row r="183" spans="1:33" ht="63" customHeight="1">
      <c r="A183" s="9">
        <v>19735</v>
      </c>
      <c r="B183" s="10" t="s">
        <v>165</v>
      </c>
      <c r="C183" s="10" t="s">
        <v>167</v>
      </c>
      <c r="D183" s="2" t="s">
        <v>166</v>
      </c>
      <c r="E183" s="39" t="s">
        <v>200</v>
      </c>
      <c r="F183" s="2" t="s">
        <v>168</v>
      </c>
      <c r="G183" s="5" t="s">
        <v>169</v>
      </c>
      <c r="H183" s="5" t="str">
        <f>VLOOKUP(A183,[1]Лист_1!$A$3:$C$35,3,0)</f>
        <v>http://imageprice.sanriks.ru/image/64b7f484-726a-11ee-a7c8-3cecef0d42e6.jpeg</v>
      </c>
      <c r="I183" s="37" t="s">
        <v>333</v>
      </c>
      <c r="J183" s="38" t="s">
        <v>346</v>
      </c>
      <c r="K183" s="36" t="s">
        <v>336</v>
      </c>
      <c r="L183" s="2" t="s">
        <v>43</v>
      </c>
      <c r="M183" s="2" t="s">
        <v>34</v>
      </c>
      <c r="N183" s="2" t="s">
        <v>39</v>
      </c>
      <c r="O183" s="2" t="s">
        <v>88</v>
      </c>
      <c r="P183" s="2" t="s">
        <v>37</v>
      </c>
      <c r="Q183" s="2" t="s">
        <v>41</v>
      </c>
      <c r="R183" s="2" t="s">
        <v>35</v>
      </c>
      <c r="S183" s="2" t="s">
        <v>36</v>
      </c>
      <c r="T183" s="2" t="s">
        <v>180</v>
      </c>
      <c r="U183" s="2" t="s">
        <v>51</v>
      </c>
      <c r="V183" s="2" t="s">
        <v>51</v>
      </c>
      <c r="W183" s="2" t="s">
        <v>40</v>
      </c>
      <c r="X183" s="2" t="s">
        <v>120</v>
      </c>
      <c r="Y183" s="6" t="s">
        <v>202</v>
      </c>
      <c r="Z183" s="2" t="s">
        <v>45</v>
      </c>
      <c r="AA183" s="2" t="s">
        <v>45</v>
      </c>
      <c r="AB183" s="2" t="s">
        <v>181</v>
      </c>
      <c r="AC183" s="2" t="s">
        <v>182</v>
      </c>
      <c r="AD183" s="2" t="s">
        <v>183</v>
      </c>
      <c r="AE183" s="3">
        <v>79.5</v>
      </c>
      <c r="AF183" s="4">
        <v>2092</v>
      </c>
      <c r="AG183" s="2" t="s">
        <v>32</v>
      </c>
    </row>
    <row r="184" spans="1:33" s="12" customFormat="1" ht="15" customHeight="1">
      <c r="A184" s="21" t="s">
        <v>292</v>
      </c>
      <c r="B184" s="22"/>
      <c r="C184" s="23"/>
      <c r="D184" s="11" t="s">
        <v>278</v>
      </c>
      <c r="E184" s="40"/>
      <c r="F184" s="33">
        <v>4680150484187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  <c r="AF184" s="15"/>
      <c r="AG184" s="13"/>
    </row>
    <row r="185" spans="1:33" s="12" customFormat="1" ht="15" customHeight="1">
      <c r="A185" s="24"/>
      <c r="B185" s="25"/>
      <c r="C185" s="26"/>
      <c r="D185" s="11" t="s">
        <v>279</v>
      </c>
      <c r="E185" s="40"/>
      <c r="F185" s="33">
        <v>4680150482855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4"/>
      <c r="AF185" s="15"/>
      <c r="AG185" s="13"/>
    </row>
    <row r="186" spans="1:33" s="12" customFormat="1" ht="15" customHeight="1">
      <c r="A186" s="24"/>
      <c r="B186" s="25"/>
      <c r="C186" s="26"/>
      <c r="D186" s="11" t="s">
        <v>280</v>
      </c>
      <c r="E186" s="40"/>
      <c r="F186" s="33">
        <v>4650099230688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  <c r="AF186" s="15"/>
      <c r="AG186" s="13"/>
    </row>
    <row r="187" spans="1:33" s="12" customFormat="1" ht="15" customHeight="1">
      <c r="A187" s="24"/>
      <c r="B187" s="25"/>
      <c r="C187" s="26"/>
      <c r="D187" s="11" t="s">
        <v>293</v>
      </c>
      <c r="E187" s="40"/>
      <c r="F187" s="33">
        <v>4680150484255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  <c r="AF187" s="15"/>
      <c r="AG187" s="13"/>
    </row>
    <row r="188" spans="1:33" s="12" customFormat="1" ht="15" customHeight="1">
      <c r="A188" s="24"/>
      <c r="B188" s="25"/>
      <c r="C188" s="26"/>
      <c r="D188" s="11" t="s">
        <v>282</v>
      </c>
      <c r="E188" s="40"/>
      <c r="F188" s="33">
        <v>4680150484194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4"/>
      <c r="AF188" s="15"/>
      <c r="AG188" s="13"/>
    </row>
    <row r="189" spans="1:33" s="12" customFormat="1" ht="15" customHeight="1">
      <c r="A189" s="24"/>
      <c r="B189" s="25"/>
      <c r="C189" s="26"/>
      <c r="D189" s="11" t="s">
        <v>294</v>
      </c>
      <c r="E189" s="40"/>
      <c r="F189" s="33">
        <v>4680150484408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4"/>
      <c r="AF189" s="15"/>
      <c r="AG189" s="13"/>
    </row>
    <row r="190" spans="1:33" s="12" customFormat="1" ht="15" customHeight="1">
      <c r="A190" s="24"/>
      <c r="B190" s="25"/>
      <c r="C190" s="26"/>
      <c r="D190" s="11" t="s">
        <v>284</v>
      </c>
      <c r="E190" s="40"/>
      <c r="F190" s="33">
        <v>4680150484330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4"/>
      <c r="AF190" s="15"/>
      <c r="AG190" s="13"/>
    </row>
    <row r="191" spans="1:33" s="12" customFormat="1" ht="15" customHeight="1">
      <c r="A191" s="24"/>
      <c r="B191" s="25"/>
      <c r="C191" s="26"/>
      <c r="D191" s="11" t="s">
        <v>235</v>
      </c>
      <c r="E191" s="40"/>
      <c r="F191" s="33">
        <v>4680150484750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4"/>
      <c r="AF191" s="15"/>
      <c r="AG191" s="13"/>
    </row>
    <row r="192" spans="1:33" s="12" customFormat="1" ht="15" customHeight="1">
      <c r="A192" s="27"/>
      <c r="B192" s="28"/>
      <c r="C192" s="29"/>
      <c r="D192" s="11" t="s">
        <v>285</v>
      </c>
      <c r="E192" s="40"/>
      <c r="F192" s="34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4"/>
      <c r="AF192" s="15"/>
      <c r="AG192" s="13"/>
    </row>
    <row r="193" spans="1:33" ht="63" customHeight="1">
      <c r="A193" s="9">
        <v>19738</v>
      </c>
      <c r="B193" s="10" t="s">
        <v>170</v>
      </c>
      <c r="C193" s="10" t="s">
        <v>172</v>
      </c>
      <c r="D193" s="2" t="s">
        <v>171</v>
      </c>
      <c r="E193" s="39" t="s">
        <v>200</v>
      </c>
      <c r="F193" s="2" t="s">
        <v>173</v>
      </c>
      <c r="G193" s="5" t="s">
        <v>174</v>
      </c>
      <c r="H193" s="5" t="str">
        <f>VLOOKUP(A193,[1]Лист_1!$A$3:$C$35,3,0)</f>
        <v>http://imageprice.sanriks.ru/image/64b7f75e-726a-11ee-a7c8-3cecef0d42e6.jpeg</v>
      </c>
      <c r="I193" s="37" t="s">
        <v>334</v>
      </c>
      <c r="J193" s="38" t="s">
        <v>346</v>
      </c>
      <c r="K193" s="36" t="s">
        <v>336</v>
      </c>
      <c r="L193" s="2" t="s">
        <v>43</v>
      </c>
      <c r="M193" s="2" t="s">
        <v>34</v>
      </c>
      <c r="N193" s="2" t="s">
        <v>39</v>
      </c>
      <c r="O193" s="2" t="s">
        <v>88</v>
      </c>
      <c r="P193" s="2" t="s">
        <v>37</v>
      </c>
      <c r="Q193" s="2" t="s">
        <v>41</v>
      </c>
      <c r="R193" s="2" t="s">
        <v>35</v>
      </c>
      <c r="S193" s="2" t="s">
        <v>36</v>
      </c>
      <c r="T193" s="2" t="s">
        <v>180</v>
      </c>
      <c r="U193" s="2" t="s">
        <v>51</v>
      </c>
      <c r="V193" s="2" t="s">
        <v>51</v>
      </c>
      <c r="W193" s="2" t="s">
        <v>40</v>
      </c>
      <c r="X193" s="2" t="s">
        <v>120</v>
      </c>
      <c r="Y193" s="6" t="s">
        <v>202</v>
      </c>
      <c r="Z193" s="2" t="s">
        <v>45</v>
      </c>
      <c r="AA193" s="2" t="s">
        <v>45</v>
      </c>
      <c r="AB193" s="2" t="s">
        <v>181</v>
      </c>
      <c r="AC193" s="2" t="s">
        <v>182</v>
      </c>
      <c r="AD193" s="2" t="s">
        <v>183</v>
      </c>
      <c r="AE193" s="3">
        <v>79.5</v>
      </c>
      <c r="AF193" s="4">
        <v>2092</v>
      </c>
      <c r="AG193" s="2" t="s">
        <v>32</v>
      </c>
    </row>
    <row r="194" spans="1:33" s="12" customFormat="1" ht="15" customHeight="1">
      <c r="A194" s="21" t="s">
        <v>295</v>
      </c>
      <c r="B194" s="22"/>
      <c r="C194" s="23"/>
      <c r="D194" s="11" t="s">
        <v>287</v>
      </c>
      <c r="E194" s="40"/>
      <c r="F194" s="33">
        <v>4680150484170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4"/>
      <c r="AF194" s="15"/>
      <c r="AG194" s="13"/>
    </row>
    <row r="195" spans="1:33" s="12" customFormat="1" ht="15" customHeight="1">
      <c r="A195" s="24"/>
      <c r="B195" s="25"/>
      <c r="C195" s="26"/>
      <c r="D195" s="11" t="s">
        <v>288</v>
      </c>
      <c r="E195" s="40"/>
      <c r="F195" s="33">
        <v>4680150482862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4"/>
      <c r="AF195" s="15"/>
      <c r="AG195" s="13"/>
    </row>
    <row r="196" spans="1:33" s="12" customFormat="1" ht="15" customHeight="1">
      <c r="A196" s="24"/>
      <c r="B196" s="25"/>
      <c r="C196" s="26"/>
      <c r="D196" s="11" t="s">
        <v>289</v>
      </c>
      <c r="E196" s="40"/>
      <c r="F196" s="33">
        <v>4650099230695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4"/>
      <c r="AF196" s="15"/>
      <c r="AG196" s="13"/>
    </row>
    <row r="197" spans="1:33" s="12" customFormat="1" ht="15" customHeight="1">
      <c r="A197" s="24"/>
      <c r="B197" s="25"/>
      <c r="C197" s="26"/>
      <c r="D197" s="11" t="s">
        <v>296</v>
      </c>
      <c r="E197" s="40"/>
      <c r="F197" s="33">
        <v>4680150484231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4"/>
      <c r="AF197" s="15"/>
      <c r="AG197" s="13"/>
    </row>
    <row r="198" spans="1:33" s="12" customFormat="1" ht="15" customHeight="1">
      <c r="A198" s="24"/>
      <c r="B198" s="25"/>
      <c r="C198" s="26"/>
      <c r="D198" s="11" t="s">
        <v>282</v>
      </c>
      <c r="E198" s="40"/>
      <c r="F198" s="33">
        <v>4680150484194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4"/>
      <c r="AF198" s="15"/>
      <c r="AG198" s="13"/>
    </row>
    <row r="199" spans="1:33" s="12" customFormat="1" ht="15" customHeight="1">
      <c r="A199" s="24"/>
      <c r="B199" s="25"/>
      <c r="C199" s="26"/>
      <c r="D199" s="11" t="s">
        <v>294</v>
      </c>
      <c r="E199" s="40"/>
      <c r="F199" s="33">
        <v>4680150484408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4"/>
      <c r="AF199" s="15"/>
      <c r="AG199" s="13"/>
    </row>
    <row r="200" spans="1:33" s="12" customFormat="1" ht="15" customHeight="1">
      <c r="A200" s="24"/>
      <c r="B200" s="25"/>
      <c r="C200" s="26"/>
      <c r="D200" s="11" t="s">
        <v>291</v>
      </c>
      <c r="E200" s="40"/>
      <c r="F200" s="33">
        <v>4680150484279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4"/>
      <c r="AF200" s="15"/>
      <c r="AG200" s="13"/>
    </row>
    <row r="201" spans="1:33" s="12" customFormat="1" ht="15" customHeight="1">
      <c r="A201" s="24"/>
      <c r="B201" s="25"/>
      <c r="C201" s="26"/>
      <c r="D201" s="11" t="s">
        <v>235</v>
      </c>
      <c r="E201" s="40"/>
      <c r="F201" s="33">
        <v>4680150484750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4"/>
      <c r="AF201" s="15"/>
      <c r="AG201" s="13"/>
    </row>
    <row r="202" spans="1:33" s="12" customFormat="1" ht="15" customHeight="1">
      <c r="A202" s="27"/>
      <c r="B202" s="28"/>
      <c r="C202" s="29"/>
      <c r="D202" s="11" t="s">
        <v>285</v>
      </c>
      <c r="E202" s="40"/>
      <c r="F202" s="3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4"/>
      <c r="AF202" s="15"/>
      <c r="AG202" s="13"/>
    </row>
    <row r="203" spans="1:33" ht="63" customHeight="1">
      <c r="A203" s="9">
        <v>14308</v>
      </c>
      <c r="B203" s="10" t="s">
        <v>93</v>
      </c>
      <c r="C203" s="10" t="s">
        <v>95</v>
      </c>
      <c r="D203" s="2" t="s">
        <v>94</v>
      </c>
      <c r="E203" s="39" t="s">
        <v>200</v>
      </c>
      <c r="F203" s="2" t="s">
        <v>96</v>
      </c>
      <c r="G203" s="5" t="s">
        <v>97</v>
      </c>
      <c r="H203" s="5" t="str">
        <f>VLOOKUP(A203,[1]Лист_1!$A$3:$C$35,3,0)</f>
        <v>http://imageprice.sanriks.ru/image/bb7d47aa-aba6-11ed-a7c7-3cecef0d42e7.jpeg</v>
      </c>
      <c r="I203" s="5" t="s">
        <v>347</v>
      </c>
      <c r="J203" s="5" t="s">
        <v>349</v>
      </c>
      <c r="K203" s="36" t="s">
        <v>336</v>
      </c>
      <c r="L203" s="2" t="s">
        <v>43</v>
      </c>
      <c r="M203" s="2" t="s">
        <v>34</v>
      </c>
      <c r="N203" s="2" t="s">
        <v>98</v>
      </c>
      <c r="O203" s="2" t="s">
        <v>44</v>
      </c>
      <c r="P203" s="2" t="s">
        <v>37</v>
      </c>
      <c r="Q203" s="2" t="s">
        <v>41</v>
      </c>
      <c r="R203" s="2" t="s">
        <v>50</v>
      </c>
      <c r="S203" s="2" t="s">
        <v>36</v>
      </c>
      <c r="T203" s="2" t="s">
        <v>180</v>
      </c>
      <c r="U203" s="2" t="s">
        <v>74</v>
      </c>
      <c r="V203" s="2" t="s">
        <v>74</v>
      </c>
      <c r="W203" s="2" t="s">
        <v>40</v>
      </c>
      <c r="X203" s="2" t="s">
        <v>42</v>
      </c>
      <c r="Y203" s="6" t="s">
        <v>202</v>
      </c>
      <c r="Z203" s="2" t="s">
        <v>45</v>
      </c>
      <c r="AA203" s="2" t="s">
        <v>45</v>
      </c>
      <c r="AB203" s="2" t="s">
        <v>181</v>
      </c>
      <c r="AC203" s="2" t="s">
        <v>182</v>
      </c>
      <c r="AD203" s="2" t="s">
        <v>183</v>
      </c>
      <c r="AE203" s="3">
        <v>76.349999999999994</v>
      </c>
      <c r="AF203" s="4">
        <v>430</v>
      </c>
      <c r="AG203" s="2" t="s">
        <v>32</v>
      </c>
    </row>
    <row r="204" spans="1:33" s="12" customFormat="1" ht="15" customHeight="1">
      <c r="A204" s="21" t="s">
        <v>297</v>
      </c>
      <c r="B204" s="22"/>
      <c r="C204" s="23"/>
      <c r="D204" s="11" t="s">
        <v>298</v>
      </c>
      <c r="E204" s="40"/>
      <c r="F204" s="33">
        <v>4630053787090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4"/>
      <c r="AF204" s="15"/>
      <c r="AG204" s="13"/>
    </row>
    <row r="205" spans="1:33" s="12" customFormat="1" ht="15" customHeight="1">
      <c r="A205" s="24"/>
      <c r="B205" s="25"/>
      <c r="C205" s="26"/>
      <c r="D205" s="11" t="s">
        <v>204</v>
      </c>
      <c r="E205" s="40"/>
      <c r="F205" s="33">
        <v>4680150482800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4"/>
      <c r="AF205" s="15"/>
      <c r="AG205" s="13"/>
    </row>
    <row r="206" spans="1:33" s="12" customFormat="1" ht="15" customHeight="1">
      <c r="A206" s="24"/>
      <c r="B206" s="25"/>
      <c r="C206" s="26"/>
      <c r="D206" s="11" t="s">
        <v>299</v>
      </c>
      <c r="E206" s="40"/>
      <c r="F206" s="33">
        <v>4630053783993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4"/>
      <c r="AF206" s="15"/>
      <c r="AG206" s="13"/>
    </row>
    <row r="207" spans="1:33" s="12" customFormat="1" ht="15" customHeight="1">
      <c r="A207" s="24"/>
      <c r="B207" s="25"/>
      <c r="C207" s="26"/>
      <c r="D207" s="11" t="s">
        <v>300</v>
      </c>
      <c r="E207" s="40"/>
      <c r="F207" s="33">
        <v>4650259600726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4"/>
      <c r="AF207" s="15"/>
      <c r="AG207" s="13"/>
    </row>
    <row r="208" spans="1:33" s="12" customFormat="1" ht="15" customHeight="1">
      <c r="A208" s="24"/>
      <c r="B208" s="25"/>
      <c r="C208" s="26"/>
      <c r="D208" s="11" t="s">
        <v>301</v>
      </c>
      <c r="E208" s="40"/>
      <c r="F208" s="33">
        <v>4680150484774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4"/>
      <c r="AF208" s="15"/>
      <c r="AG208" s="13"/>
    </row>
    <row r="209" spans="1:33" s="12" customFormat="1" ht="15" customHeight="1">
      <c r="A209" s="24"/>
      <c r="B209" s="25"/>
      <c r="C209" s="26"/>
      <c r="D209" s="11" t="s">
        <v>302</v>
      </c>
      <c r="E209" s="40"/>
      <c r="F209" s="33">
        <v>4680150483739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4"/>
      <c r="AF209" s="15"/>
      <c r="AG209" s="13"/>
    </row>
    <row r="210" spans="1:33" s="12" customFormat="1" ht="15" customHeight="1">
      <c r="A210" s="24"/>
      <c r="B210" s="25"/>
      <c r="C210" s="26"/>
      <c r="D210" s="11" t="s">
        <v>303</v>
      </c>
      <c r="E210" s="40"/>
      <c r="F210" s="33">
        <v>4680150483692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4"/>
      <c r="AF210" s="15"/>
      <c r="AG210" s="13"/>
    </row>
    <row r="211" spans="1:33" s="12" customFormat="1" ht="15" customHeight="1">
      <c r="A211" s="24"/>
      <c r="B211" s="25"/>
      <c r="C211" s="26"/>
      <c r="D211" s="11" t="s">
        <v>304</v>
      </c>
      <c r="E211" s="40"/>
      <c r="F211" s="33">
        <v>4680150483791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4"/>
      <c r="AF211" s="15"/>
      <c r="AG211" s="13"/>
    </row>
    <row r="212" spans="1:33" s="12" customFormat="1" ht="15" customHeight="1">
      <c r="A212" s="27"/>
      <c r="B212" s="28"/>
      <c r="C212" s="29"/>
      <c r="D212" s="11" t="s">
        <v>211</v>
      </c>
      <c r="E212" s="40"/>
      <c r="F212" s="34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4"/>
      <c r="AF212" s="15"/>
      <c r="AG212" s="13"/>
    </row>
    <row r="213" spans="1:33" ht="63" customHeight="1">
      <c r="A213" s="9">
        <v>17948</v>
      </c>
      <c r="B213" s="10" t="s">
        <v>145</v>
      </c>
      <c r="C213" s="10" t="s">
        <v>147</v>
      </c>
      <c r="D213" s="2" t="s">
        <v>146</v>
      </c>
      <c r="E213" s="39" t="s">
        <v>200</v>
      </c>
      <c r="F213" s="2" t="s">
        <v>148</v>
      </c>
      <c r="G213" s="5" t="s">
        <v>149</v>
      </c>
      <c r="H213" s="5" t="str">
        <f>VLOOKUP(A213,[1]Лист_1!$A$3:$C$35,3,0)</f>
        <v>http://imageprice.sanriks.ru/image/fc8999b9-0f75-11ee-a7c7-3cecef0d42e7.jpeg</v>
      </c>
      <c r="I213" s="5" t="s">
        <v>347</v>
      </c>
      <c r="J213" s="5" t="s">
        <v>349</v>
      </c>
      <c r="K213" s="36" t="s">
        <v>336</v>
      </c>
      <c r="L213" s="2" t="s">
        <v>43</v>
      </c>
      <c r="M213" s="2" t="s">
        <v>34</v>
      </c>
      <c r="N213" s="2" t="s">
        <v>98</v>
      </c>
      <c r="O213" s="2" t="s">
        <v>44</v>
      </c>
      <c r="P213" s="2" t="s">
        <v>37</v>
      </c>
      <c r="Q213" s="2" t="s">
        <v>41</v>
      </c>
      <c r="R213" s="2" t="s">
        <v>50</v>
      </c>
      <c r="S213" s="2" t="s">
        <v>36</v>
      </c>
      <c r="T213" s="2" t="s">
        <v>180</v>
      </c>
      <c r="U213" s="2" t="s">
        <v>74</v>
      </c>
      <c r="V213" s="2" t="s">
        <v>74</v>
      </c>
      <c r="W213" s="2" t="s">
        <v>40</v>
      </c>
      <c r="X213" s="2" t="s">
        <v>120</v>
      </c>
      <c r="Y213" s="6" t="s">
        <v>202</v>
      </c>
      <c r="Z213" s="2" t="s">
        <v>45</v>
      </c>
      <c r="AA213" s="2" t="s">
        <v>45</v>
      </c>
      <c r="AB213" s="2" t="s">
        <v>181</v>
      </c>
      <c r="AC213" s="2" t="s">
        <v>182</v>
      </c>
      <c r="AD213" s="2" t="s">
        <v>183</v>
      </c>
      <c r="AE213" s="3">
        <v>76.349999999999994</v>
      </c>
      <c r="AF213" s="4">
        <v>430</v>
      </c>
      <c r="AG213" s="2" t="s">
        <v>118</v>
      </c>
    </row>
    <row r="214" spans="1:33" s="12" customFormat="1" ht="15" customHeight="1">
      <c r="A214" s="21" t="s">
        <v>306</v>
      </c>
      <c r="B214" s="22"/>
      <c r="C214" s="23"/>
      <c r="D214" s="11" t="s">
        <v>298</v>
      </c>
      <c r="E214" s="40"/>
      <c r="F214" s="33">
        <v>4630053787090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4"/>
      <c r="AF214" s="15"/>
      <c r="AG214" s="13"/>
    </row>
    <row r="215" spans="1:33" s="12" customFormat="1" ht="15" customHeight="1">
      <c r="A215" s="24"/>
      <c r="B215" s="25"/>
      <c r="C215" s="26"/>
      <c r="D215" s="11" t="s">
        <v>204</v>
      </c>
      <c r="E215" s="40"/>
      <c r="F215" s="33">
        <v>4680150482800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4"/>
      <c r="AF215" s="15"/>
      <c r="AG215" s="13"/>
    </row>
    <row r="216" spans="1:33" s="12" customFormat="1" ht="15" customHeight="1">
      <c r="A216" s="24"/>
      <c r="B216" s="25"/>
      <c r="C216" s="26"/>
      <c r="D216" s="11" t="s">
        <v>299</v>
      </c>
      <c r="E216" s="40"/>
      <c r="F216" s="33">
        <v>4630053783993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4"/>
      <c r="AF216" s="15"/>
      <c r="AG216" s="13"/>
    </row>
    <row r="217" spans="1:33" s="12" customFormat="1" ht="15" customHeight="1">
      <c r="A217" s="24"/>
      <c r="B217" s="25"/>
      <c r="C217" s="26"/>
      <c r="D217" s="11" t="s">
        <v>300</v>
      </c>
      <c r="E217" s="40"/>
      <c r="F217" s="33">
        <v>4650259600726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4"/>
      <c r="AF217" s="15"/>
      <c r="AG217" s="13"/>
    </row>
    <row r="218" spans="1:33" s="12" customFormat="1" ht="15" customHeight="1">
      <c r="A218" s="24"/>
      <c r="B218" s="25"/>
      <c r="C218" s="26"/>
      <c r="D218" s="11" t="s">
        <v>301</v>
      </c>
      <c r="E218" s="40"/>
      <c r="F218" s="33">
        <v>4680150484774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4"/>
      <c r="AF218" s="15"/>
      <c r="AG218" s="13"/>
    </row>
    <row r="219" spans="1:33" s="12" customFormat="1" ht="15" customHeight="1">
      <c r="A219" s="24"/>
      <c r="B219" s="25"/>
      <c r="C219" s="26"/>
      <c r="D219" s="11" t="s">
        <v>305</v>
      </c>
      <c r="E219" s="40"/>
      <c r="F219" s="33">
        <v>4680150483746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4"/>
      <c r="AF219" s="15"/>
      <c r="AG219" s="13"/>
    </row>
    <row r="220" spans="1:33" s="12" customFormat="1" ht="15" customHeight="1">
      <c r="A220" s="24"/>
      <c r="B220" s="25"/>
      <c r="C220" s="26"/>
      <c r="D220" s="11" t="s">
        <v>303</v>
      </c>
      <c r="E220" s="40"/>
      <c r="F220" s="33">
        <v>4680150483692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4"/>
      <c r="AF220" s="15"/>
      <c r="AG220" s="13"/>
    </row>
    <row r="221" spans="1:33" s="12" customFormat="1" ht="15" customHeight="1">
      <c r="A221" s="24"/>
      <c r="B221" s="25"/>
      <c r="C221" s="26"/>
      <c r="D221" s="11" t="s">
        <v>304</v>
      </c>
      <c r="E221" s="40"/>
      <c r="F221" s="33">
        <v>4680150483791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4"/>
      <c r="AF221" s="15"/>
      <c r="AG221" s="13"/>
    </row>
    <row r="222" spans="1:33" s="12" customFormat="1" ht="15" customHeight="1">
      <c r="A222" s="27"/>
      <c r="B222" s="28"/>
      <c r="C222" s="29"/>
      <c r="D222" s="11" t="s">
        <v>211</v>
      </c>
      <c r="E222" s="40"/>
      <c r="F222" s="34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4"/>
      <c r="AF222" s="15"/>
      <c r="AG222" s="13"/>
    </row>
    <row r="223" spans="1:33" ht="63" customHeight="1">
      <c r="A223" s="9">
        <v>17950</v>
      </c>
      <c r="B223" s="10" t="s">
        <v>155</v>
      </c>
      <c r="C223" s="10" t="s">
        <v>157</v>
      </c>
      <c r="D223" s="2" t="s">
        <v>156</v>
      </c>
      <c r="E223" s="39" t="s">
        <v>200</v>
      </c>
      <c r="F223" s="2" t="s">
        <v>158</v>
      </c>
      <c r="G223" s="5" t="s">
        <v>159</v>
      </c>
      <c r="H223" s="5" t="str">
        <f>VLOOKUP(A223,[1]Лист_1!$A$3:$C$35,3,0)</f>
        <v>http://imageprice.sanriks.ru/image/0290499f-0f76-11ee-a7c7-3cecef0d42e7.jpeg</v>
      </c>
      <c r="I223" s="5"/>
      <c r="J223" s="5" t="s">
        <v>349</v>
      </c>
      <c r="K223" s="36" t="s">
        <v>336</v>
      </c>
      <c r="L223" s="2" t="s">
        <v>43</v>
      </c>
      <c r="M223" s="2" t="s">
        <v>34</v>
      </c>
      <c r="N223" s="2" t="s">
        <v>98</v>
      </c>
      <c r="O223" s="2" t="s">
        <v>44</v>
      </c>
      <c r="P223" s="2" t="s">
        <v>37</v>
      </c>
      <c r="Q223" s="2" t="s">
        <v>41</v>
      </c>
      <c r="R223" s="2" t="s">
        <v>50</v>
      </c>
      <c r="S223" s="2" t="s">
        <v>36</v>
      </c>
      <c r="T223" s="2" t="s">
        <v>180</v>
      </c>
      <c r="U223" s="2" t="s">
        <v>74</v>
      </c>
      <c r="V223" s="2" t="s">
        <v>74</v>
      </c>
      <c r="W223" s="2" t="s">
        <v>40</v>
      </c>
      <c r="X223" s="2" t="s">
        <v>139</v>
      </c>
      <c r="Y223" s="6" t="s">
        <v>202</v>
      </c>
      <c r="Z223" s="2" t="s">
        <v>45</v>
      </c>
      <c r="AA223" s="2" t="s">
        <v>62</v>
      </c>
      <c r="AB223" s="2" t="s">
        <v>181</v>
      </c>
      <c r="AC223" s="2" t="s">
        <v>182</v>
      </c>
      <c r="AD223" s="2" t="s">
        <v>183</v>
      </c>
      <c r="AE223" s="3">
        <v>76.349999999999994</v>
      </c>
      <c r="AF223" s="4">
        <v>430</v>
      </c>
      <c r="AG223" s="2" t="s">
        <v>118</v>
      </c>
    </row>
    <row r="224" spans="1:33" s="12" customFormat="1" ht="15" customHeight="1">
      <c r="A224" s="21" t="s">
        <v>307</v>
      </c>
      <c r="B224" s="22"/>
      <c r="C224" s="23"/>
      <c r="D224" s="11" t="s">
        <v>298</v>
      </c>
      <c r="E224" s="40"/>
      <c r="F224" s="33">
        <v>4630053787090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4"/>
      <c r="AF224" s="15"/>
      <c r="AG224" s="13"/>
    </row>
    <row r="225" spans="1:33" s="12" customFormat="1" ht="15" customHeight="1">
      <c r="A225" s="24"/>
      <c r="B225" s="25"/>
      <c r="C225" s="26"/>
      <c r="D225" s="11" t="s">
        <v>204</v>
      </c>
      <c r="E225" s="40"/>
      <c r="F225" s="33">
        <v>4680150482800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4"/>
      <c r="AF225" s="15"/>
      <c r="AG225" s="13"/>
    </row>
    <row r="226" spans="1:33" s="12" customFormat="1" ht="15" customHeight="1">
      <c r="A226" s="24"/>
      <c r="B226" s="25"/>
      <c r="C226" s="26"/>
      <c r="D226" s="11" t="s">
        <v>299</v>
      </c>
      <c r="E226" s="40"/>
      <c r="F226" s="33">
        <v>4630053783993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4"/>
      <c r="AF226" s="15"/>
      <c r="AG226" s="13"/>
    </row>
    <row r="227" spans="1:33" s="12" customFormat="1" ht="15" customHeight="1">
      <c r="A227" s="24"/>
      <c r="B227" s="25"/>
      <c r="C227" s="26"/>
      <c r="D227" s="11" t="s">
        <v>300</v>
      </c>
      <c r="E227" s="40"/>
      <c r="F227" s="33">
        <v>4650259600726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4"/>
      <c r="AF227" s="15"/>
      <c r="AG227" s="13"/>
    </row>
    <row r="228" spans="1:33" s="12" customFormat="1" ht="15" customHeight="1">
      <c r="A228" s="24"/>
      <c r="B228" s="25"/>
      <c r="C228" s="26"/>
      <c r="D228" s="11" t="s">
        <v>301</v>
      </c>
      <c r="E228" s="40"/>
      <c r="F228" s="33">
        <v>4680150484774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4"/>
      <c r="AF228" s="15"/>
      <c r="AG228" s="13"/>
    </row>
    <row r="229" spans="1:33" s="12" customFormat="1" ht="15" customHeight="1">
      <c r="A229" s="24"/>
      <c r="B229" s="25"/>
      <c r="C229" s="26"/>
      <c r="D229" s="11" t="s">
        <v>308</v>
      </c>
      <c r="E229" s="40"/>
      <c r="F229" s="33">
        <v>4680150483753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4"/>
      <c r="AF229" s="15"/>
      <c r="AG229" s="13"/>
    </row>
    <row r="230" spans="1:33" s="12" customFormat="1" ht="15" customHeight="1">
      <c r="A230" s="24"/>
      <c r="B230" s="25"/>
      <c r="C230" s="26"/>
      <c r="D230" s="11" t="s">
        <v>309</v>
      </c>
      <c r="E230" s="40"/>
      <c r="F230" s="33">
        <v>4680150483708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4"/>
      <c r="AF230" s="15"/>
      <c r="AG230" s="13"/>
    </row>
    <row r="231" spans="1:33" s="12" customFormat="1" ht="15" customHeight="1">
      <c r="A231" s="24"/>
      <c r="B231" s="25"/>
      <c r="C231" s="26"/>
      <c r="D231" s="11" t="s">
        <v>304</v>
      </c>
      <c r="E231" s="40"/>
      <c r="F231" s="33">
        <v>4680150483791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4"/>
      <c r="AF231" s="15"/>
      <c r="AG231" s="13"/>
    </row>
    <row r="232" spans="1:33" s="12" customFormat="1" ht="15" customHeight="1">
      <c r="A232" s="27"/>
      <c r="B232" s="28"/>
      <c r="C232" s="29"/>
      <c r="D232" s="11" t="s">
        <v>211</v>
      </c>
      <c r="E232" s="40"/>
      <c r="F232" s="34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4"/>
      <c r="AF232" s="15"/>
      <c r="AG232" s="13"/>
    </row>
    <row r="233" spans="1:33" ht="63" customHeight="1">
      <c r="A233" s="9">
        <v>20617</v>
      </c>
      <c r="B233" s="10" t="s">
        <v>175</v>
      </c>
      <c r="C233" s="10" t="s">
        <v>177</v>
      </c>
      <c r="D233" s="2" t="s">
        <v>176</v>
      </c>
      <c r="E233" s="39" t="s">
        <v>200</v>
      </c>
      <c r="F233" s="2" t="s">
        <v>178</v>
      </c>
      <c r="G233" s="5" t="s">
        <v>179</v>
      </c>
      <c r="H233" s="5" t="str">
        <f>VLOOKUP(A233,[1]Лист_1!$A$3:$C$35,3,0)</f>
        <v>http://imageprice.sanriks.ru/image/36349ca4-c03e-11ee-a7c8-3cecef0d42e6.jpeg</v>
      </c>
      <c r="I233" s="5"/>
      <c r="J233" s="5" t="s">
        <v>354</v>
      </c>
      <c r="K233" s="36" t="s">
        <v>336</v>
      </c>
      <c r="L233" s="2" t="s">
        <v>43</v>
      </c>
      <c r="M233" s="2" t="s">
        <v>34</v>
      </c>
      <c r="N233" s="2" t="s">
        <v>98</v>
      </c>
      <c r="O233" s="2" t="s">
        <v>44</v>
      </c>
      <c r="P233" s="2" t="s">
        <v>37</v>
      </c>
      <c r="Q233" s="2" t="s">
        <v>41</v>
      </c>
      <c r="R233" s="2" t="s">
        <v>50</v>
      </c>
      <c r="S233" s="2" t="s">
        <v>36</v>
      </c>
      <c r="T233" s="2" t="s">
        <v>180</v>
      </c>
      <c r="U233" s="2" t="s">
        <v>74</v>
      </c>
      <c r="V233" s="2" t="s">
        <v>74</v>
      </c>
      <c r="W233" s="2" t="s">
        <v>40</v>
      </c>
      <c r="X233" s="2" t="s">
        <v>42</v>
      </c>
      <c r="Y233" s="6" t="s">
        <v>202</v>
      </c>
      <c r="Z233" s="2" t="s">
        <v>62</v>
      </c>
      <c r="AA233" s="2" t="s">
        <v>45</v>
      </c>
      <c r="AB233" s="2" t="s">
        <v>181</v>
      </c>
      <c r="AC233" s="2" t="s">
        <v>182</v>
      </c>
      <c r="AD233" s="2" t="s">
        <v>183</v>
      </c>
      <c r="AE233" s="3">
        <v>76.349999999999994</v>
      </c>
      <c r="AF233" s="4">
        <v>430</v>
      </c>
      <c r="AG233" s="2" t="s">
        <v>32</v>
      </c>
    </row>
    <row r="234" spans="1:33" s="12" customFormat="1" ht="15" customHeight="1">
      <c r="A234" s="21" t="s">
        <v>310</v>
      </c>
      <c r="B234" s="22"/>
      <c r="C234" s="23"/>
      <c r="D234" s="11" t="s">
        <v>311</v>
      </c>
      <c r="E234" s="40"/>
      <c r="F234" s="33">
        <v>4680150486402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4"/>
      <c r="AF234" s="15"/>
      <c r="AG234" s="13"/>
    </row>
    <row r="235" spans="1:33" s="12" customFormat="1" ht="15" customHeight="1">
      <c r="A235" s="24"/>
      <c r="B235" s="25"/>
      <c r="C235" s="26"/>
      <c r="D235" s="11" t="s">
        <v>312</v>
      </c>
      <c r="E235" s="40"/>
      <c r="F235" s="33">
        <v>4680150483760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4"/>
      <c r="AF235" s="15"/>
      <c r="AG235" s="13"/>
    </row>
    <row r="236" spans="1:33" s="12" customFormat="1" ht="15" customHeight="1">
      <c r="A236" s="24"/>
      <c r="B236" s="25"/>
      <c r="C236" s="26"/>
      <c r="D236" s="11" t="s">
        <v>313</v>
      </c>
      <c r="E236" s="40"/>
      <c r="F236" s="33">
        <v>4650259604304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4"/>
      <c r="AF236" s="15"/>
      <c r="AG236" s="13"/>
    </row>
    <row r="237" spans="1:33" s="12" customFormat="1" ht="15" customHeight="1">
      <c r="A237" s="24"/>
      <c r="B237" s="25"/>
      <c r="C237" s="26"/>
      <c r="D237" s="11" t="s">
        <v>298</v>
      </c>
      <c r="E237" s="40"/>
      <c r="F237" s="33">
        <v>4630053787090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4"/>
      <c r="AF237" s="15"/>
      <c r="AG237" s="13"/>
    </row>
    <row r="238" spans="1:33" s="12" customFormat="1" ht="15" customHeight="1">
      <c r="A238" s="24"/>
      <c r="B238" s="25"/>
      <c r="C238" s="26"/>
      <c r="D238" s="11" t="s">
        <v>204</v>
      </c>
      <c r="E238" s="40"/>
      <c r="F238" s="33">
        <v>4680150482800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4"/>
      <c r="AF238" s="15"/>
      <c r="AG238" s="13"/>
    </row>
    <row r="239" spans="1:33" s="12" customFormat="1" ht="15" customHeight="1">
      <c r="A239" s="24"/>
      <c r="B239" s="25"/>
      <c r="C239" s="26"/>
      <c r="D239" s="11" t="s">
        <v>299</v>
      </c>
      <c r="E239" s="40"/>
      <c r="F239" s="33">
        <v>4630053783993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4"/>
      <c r="AF239" s="15"/>
      <c r="AG239" s="13"/>
    </row>
    <row r="240" spans="1:33" s="12" customFormat="1" ht="15" customHeight="1">
      <c r="A240" s="24"/>
      <c r="B240" s="25"/>
      <c r="C240" s="26"/>
      <c r="D240" s="11" t="s">
        <v>300</v>
      </c>
      <c r="E240" s="40"/>
      <c r="F240" s="33">
        <v>4650259600726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4"/>
      <c r="AF240" s="15"/>
      <c r="AG240" s="13"/>
    </row>
    <row r="241" spans="1:33" s="12" customFormat="1" ht="15" customHeight="1">
      <c r="A241" s="24"/>
      <c r="B241" s="25"/>
      <c r="C241" s="26"/>
      <c r="D241" s="11" t="s">
        <v>303</v>
      </c>
      <c r="E241" s="40"/>
      <c r="F241" s="33">
        <v>4680150483692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4"/>
      <c r="AF241" s="15"/>
      <c r="AG241" s="13"/>
    </row>
    <row r="242" spans="1:33" s="12" customFormat="1" ht="15" customHeight="1">
      <c r="A242" s="27"/>
      <c r="B242" s="28"/>
      <c r="C242" s="29"/>
      <c r="D242" s="11" t="s">
        <v>211</v>
      </c>
      <c r="E242" s="40"/>
      <c r="F242" s="34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4"/>
      <c r="AF242" s="15"/>
      <c r="AG242" s="13"/>
    </row>
    <row r="243" spans="1:33" ht="63" customHeight="1">
      <c r="A243" s="9">
        <v>20618</v>
      </c>
      <c r="B243" s="10" t="s">
        <v>184</v>
      </c>
      <c r="C243" s="10" t="s">
        <v>186</v>
      </c>
      <c r="D243" s="2" t="s">
        <v>185</v>
      </c>
      <c r="E243" s="39" t="s">
        <v>200</v>
      </c>
      <c r="F243" s="2" t="s">
        <v>187</v>
      </c>
      <c r="G243" s="5" t="s">
        <v>188</v>
      </c>
      <c r="H243" s="5" t="str">
        <f>VLOOKUP(A243,[1]Лист_1!$A$3:$C$35,3,0)</f>
        <v>http://imageprice.sanriks.ru/image/48359984-c03e-11ee-a7c8-3cecef0d42e6.jpeg</v>
      </c>
      <c r="I243" s="5" t="s">
        <v>352</v>
      </c>
      <c r="J243" s="5" t="s">
        <v>354</v>
      </c>
      <c r="K243" s="36" t="s">
        <v>336</v>
      </c>
      <c r="L243" s="2" t="s">
        <v>43</v>
      </c>
      <c r="M243" s="2" t="s">
        <v>34</v>
      </c>
      <c r="N243" s="2" t="s">
        <v>98</v>
      </c>
      <c r="O243" s="2" t="s">
        <v>44</v>
      </c>
      <c r="P243" s="2" t="s">
        <v>37</v>
      </c>
      <c r="Q243" s="2" t="s">
        <v>41</v>
      </c>
      <c r="R243" s="2" t="s">
        <v>50</v>
      </c>
      <c r="S243" s="2" t="s">
        <v>36</v>
      </c>
      <c r="T243" s="2" t="s">
        <v>180</v>
      </c>
      <c r="U243" s="2" t="s">
        <v>74</v>
      </c>
      <c r="V243" s="2" t="s">
        <v>74</v>
      </c>
      <c r="W243" s="2" t="s">
        <v>40</v>
      </c>
      <c r="X243" s="2" t="s">
        <v>42</v>
      </c>
      <c r="Y243" s="6" t="s">
        <v>202</v>
      </c>
      <c r="Z243" s="2" t="s">
        <v>62</v>
      </c>
      <c r="AA243" s="2" t="s">
        <v>62</v>
      </c>
      <c r="AB243" s="2" t="s">
        <v>181</v>
      </c>
      <c r="AC243" s="2" t="s">
        <v>182</v>
      </c>
      <c r="AD243" s="2" t="s">
        <v>183</v>
      </c>
      <c r="AE243" s="3">
        <v>76.349999999999994</v>
      </c>
      <c r="AF243" s="4">
        <v>430</v>
      </c>
      <c r="AG243" s="2" t="s">
        <v>32</v>
      </c>
    </row>
    <row r="244" spans="1:33" s="12" customFormat="1" ht="15" customHeight="1">
      <c r="A244" s="21" t="s">
        <v>314</v>
      </c>
      <c r="B244" s="22"/>
      <c r="C244" s="23"/>
      <c r="D244" s="11" t="s">
        <v>311</v>
      </c>
      <c r="E244" s="40"/>
      <c r="F244" s="33">
        <v>4680150486402</v>
      </c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4"/>
      <c r="AF244" s="15"/>
      <c r="AG244" s="13"/>
    </row>
    <row r="245" spans="1:33" s="12" customFormat="1" ht="15" customHeight="1">
      <c r="A245" s="24"/>
      <c r="B245" s="25"/>
      <c r="C245" s="26"/>
      <c r="D245" s="11" t="s">
        <v>312</v>
      </c>
      <c r="E245" s="40"/>
      <c r="F245" s="33">
        <v>4680150483760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4"/>
      <c r="AF245" s="15"/>
      <c r="AG245" s="13"/>
    </row>
    <row r="246" spans="1:33" s="12" customFormat="1" ht="15" customHeight="1">
      <c r="A246" s="24"/>
      <c r="B246" s="25"/>
      <c r="C246" s="26"/>
      <c r="D246" s="11" t="s">
        <v>298</v>
      </c>
      <c r="E246" s="40"/>
      <c r="F246" s="33">
        <v>4630053787090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4"/>
      <c r="AF246" s="15"/>
      <c r="AG246" s="13"/>
    </row>
    <row r="247" spans="1:33" s="12" customFormat="1" ht="15" customHeight="1">
      <c r="A247" s="24"/>
      <c r="B247" s="25"/>
      <c r="C247" s="26"/>
      <c r="D247" s="11" t="s">
        <v>204</v>
      </c>
      <c r="E247" s="40"/>
      <c r="F247" s="33">
        <v>4680150482800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4"/>
      <c r="AF247" s="15"/>
      <c r="AG247" s="13"/>
    </row>
    <row r="248" spans="1:33" s="12" customFormat="1" ht="15" customHeight="1">
      <c r="A248" s="24"/>
      <c r="B248" s="25"/>
      <c r="C248" s="26"/>
      <c r="D248" s="11" t="s">
        <v>299</v>
      </c>
      <c r="E248" s="40"/>
      <c r="F248" s="33">
        <v>4630053783993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4"/>
      <c r="AF248" s="15"/>
      <c r="AG248" s="13"/>
    </row>
    <row r="249" spans="1:33" s="12" customFormat="1" ht="15" customHeight="1">
      <c r="A249" s="24"/>
      <c r="B249" s="25"/>
      <c r="C249" s="26"/>
      <c r="D249" s="11" t="s">
        <v>300</v>
      </c>
      <c r="E249" s="40"/>
      <c r="F249" s="33">
        <v>4650259600726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4"/>
      <c r="AF249" s="15"/>
      <c r="AG249" s="13"/>
    </row>
    <row r="250" spans="1:33" s="12" customFormat="1" ht="15" customHeight="1">
      <c r="A250" s="24"/>
      <c r="B250" s="25"/>
      <c r="C250" s="26"/>
      <c r="D250" s="11" t="s">
        <v>309</v>
      </c>
      <c r="E250" s="40"/>
      <c r="F250" s="33">
        <v>4680150483708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4"/>
      <c r="AF250" s="15"/>
      <c r="AG250" s="13"/>
    </row>
    <row r="251" spans="1:33" s="12" customFormat="1" ht="15" customHeight="1">
      <c r="A251" s="24"/>
      <c r="B251" s="25"/>
      <c r="C251" s="26"/>
      <c r="D251" s="11" t="s">
        <v>313</v>
      </c>
      <c r="E251" s="40"/>
      <c r="F251" s="33">
        <v>4650259604304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4"/>
      <c r="AF251" s="15"/>
      <c r="AG251" s="13"/>
    </row>
    <row r="252" spans="1:33" s="12" customFormat="1" ht="15" customHeight="1">
      <c r="A252" s="27"/>
      <c r="B252" s="28"/>
      <c r="C252" s="29"/>
      <c r="D252" s="11" t="s">
        <v>211</v>
      </c>
      <c r="E252" s="40"/>
      <c r="F252" s="3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4"/>
      <c r="AF252" s="15"/>
      <c r="AG252" s="13"/>
    </row>
    <row r="253" spans="1:33" ht="63" customHeight="1">
      <c r="A253" s="9">
        <v>14309</v>
      </c>
      <c r="B253" s="10" t="s">
        <v>99</v>
      </c>
      <c r="C253" s="10" t="s">
        <v>101</v>
      </c>
      <c r="D253" s="2" t="s">
        <v>100</v>
      </c>
      <c r="E253" s="39" t="s">
        <v>200</v>
      </c>
      <c r="F253" s="2" t="s">
        <v>102</v>
      </c>
      <c r="G253" s="5" t="s">
        <v>103</v>
      </c>
      <c r="H253" s="5" t="str">
        <f>VLOOKUP(A253,[1]Лист_1!$A$3:$C$35,3,0)</f>
        <v>http://imageprice.sanriks.ru/image/bb7d47b3-aba6-11ed-a7c7-3cecef0d42e7.jpeg</v>
      </c>
      <c r="I253" s="5" t="s">
        <v>348</v>
      </c>
      <c r="J253" s="5" t="s">
        <v>350</v>
      </c>
      <c r="K253" s="36" t="s">
        <v>336</v>
      </c>
      <c r="L253" s="2" t="s">
        <v>43</v>
      </c>
      <c r="M253" s="2" t="s">
        <v>34</v>
      </c>
      <c r="N253" s="2" t="s">
        <v>98</v>
      </c>
      <c r="O253" s="2" t="s">
        <v>44</v>
      </c>
      <c r="P253" s="2" t="s">
        <v>37</v>
      </c>
      <c r="Q253" s="2" t="s">
        <v>41</v>
      </c>
      <c r="R253" s="2" t="s">
        <v>35</v>
      </c>
      <c r="S253" s="2" t="s">
        <v>36</v>
      </c>
      <c r="T253" s="2" t="s">
        <v>180</v>
      </c>
      <c r="U253" s="2" t="s">
        <v>74</v>
      </c>
      <c r="V253" s="2" t="s">
        <v>74</v>
      </c>
      <c r="W253" s="2" t="s">
        <v>40</v>
      </c>
      <c r="X253" s="2" t="s">
        <v>42</v>
      </c>
      <c r="Y253" s="6" t="s">
        <v>202</v>
      </c>
      <c r="Z253" s="2" t="s">
        <v>45</v>
      </c>
      <c r="AA253" s="2" t="s">
        <v>45</v>
      </c>
      <c r="AB253" s="2" t="s">
        <v>181</v>
      </c>
      <c r="AC253" s="2" t="s">
        <v>182</v>
      </c>
      <c r="AD253" s="2" t="s">
        <v>183</v>
      </c>
      <c r="AE253" s="3">
        <v>73.650000000000006</v>
      </c>
      <c r="AF253" s="4">
        <v>950</v>
      </c>
      <c r="AG253" s="2" t="s">
        <v>32</v>
      </c>
    </row>
    <row r="254" spans="1:33" s="12" customFormat="1" ht="15" customHeight="1">
      <c r="A254" s="21" t="s">
        <v>315</v>
      </c>
      <c r="B254" s="22"/>
      <c r="C254" s="23"/>
      <c r="D254" s="11" t="s">
        <v>316</v>
      </c>
      <c r="E254" s="40"/>
      <c r="F254" s="33">
        <v>4630053787113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4"/>
      <c r="AF254" s="15"/>
      <c r="AG254" s="13"/>
    </row>
    <row r="255" spans="1:33" s="12" customFormat="1" ht="15" customHeight="1">
      <c r="A255" s="24"/>
      <c r="B255" s="25"/>
      <c r="C255" s="26"/>
      <c r="D255" s="11" t="s">
        <v>317</v>
      </c>
      <c r="E255" s="40"/>
      <c r="F255" s="33">
        <v>4680150482893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4"/>
      <c r="AF255" s="15"/>
      <c r="AG255" s="13"/>
    </row>
    <row r="256" spans="1:33" s="12" customFormat="1" ht="15" customHeight="1">
      <c r="A256" s="24"/>
      <c r="B256" s="25"/>
      <c r="C256" s="26"/>
      <c r="D256" s="11" t="s">
        <v>318</v>
      </c>
      <c r="E256" s="40"/>
      <c r="F256" s="33">
        <v>4630053783474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4"/>
      <c r="AF256" s="15"/>
      <c r="AG256" s="13"/>
    </row>
    <row r="257" spans="1:33" s="12" customFormat="1" ht="15" customHeight="1">
      <c r="A257" s="24"/>
      <c r="B257" s="25"/>
      <c r="C257" s="26"/>
      <c r="D257" s="11" t="s">
        <v>300</v>
      </c>
      <c r="E257" s="40"/>
      <c r="F257" s="33">
        <v>4650259600726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4"/>
      <c r="AF257" s="15"/>
      <c r="AG257" s="13"/>
    </row>
    <row r="258" spans="1:33" s="12" customFormat="1" ht="15" customHeight="1">
      <c r="A258" s="24"/>
      <c r="B258" s="25"/>
      <c r="C258" s="26"/>
      <c r="D258" s="11" t="s">
        <v>301</v>
      </c>
      <c r="E258" s="40"/>
      <c r="F258" s="33">
        <v>4680150484774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4"/>
      <c r="AF258" s="15"/>
      <c r="AG258" s="13"/>
    </row>
    <row r="259" spans="1:33" s="12" customFormat="1" ht="15" customHeight="1">
      <c r="A259" s="24"/>
      <c r="B259" s="25"/>
      <c r="C259" s="26"/>
      <c r="D259" s="11" t="s">
        <v>319</v>
      </c>
      <c r="E259" s="40"/>
      <c r="F259" s="33">
        <v>4680150483623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4"/>
      <c r="AF259" s="15"/>
      <c r="AG259" s="13"/>
    </row>
    <row r="260" spans="1:33" s="12" customFormat="1" ht="15" customHeight="1">
      <c r="A260" s="24"/>
      <c r="B260" s="25"/>
      <c r="C260" s="26"/>
      <c r="D260" s="11" t="s">
        <v>320</v>
      </c>
      <c r="E260" s="40"/>
      <c r="F260" s="33">
        <v>4680150483586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4"/>
      <c r="AF260" s="15"/>
      <c r="AG260" s="13"/>
    </row>
    <row r="261" spans="1:33" s="12" customFormat="1" ht="15" customHeight="1">
      <c r="A261" s="24"/>
      <c r="B261" s="25"/>
      <c r="C261" s="26"/>
      <c r="D261" s="11" t="s">
        <v>321</v>
      </c>
      <c r="E261" s="40"/>
      <c r="F261" s="33">
        <v>4680150483685</v>
      </c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4"/>
      <c r="AF261" s="15"/>
      <c r="AG261" s="13"/>
    </row>
    <row r="262" spans="1:33" s="12" customFormat="1" ht="15" customHeight="1">
      <c r="A262" s="27"/>
      <c r="B262" s="28"/>
      <c r="C262" s="29"/>
      <c r="D262" s="11" t="s">
        <v>236</v>
      </c>
      <c r="E262" s="40"/>
      <c r="F262" s="34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4"/>
      <c r="AF262" s="15"/>
      <c r="AG262" s="13"/>
    </row>
    <row r="263" spans="1:33" ht="63" customHeight="1">
      <c r="A263" s="9">
        <v>17949</v>
      </c>
      <c r="B263" s="10" t="s">
        <v>150</v>
      </c>
      <c r="C263" s="10" t="s">
        <v>152</v>
      </c>
      <c r="D263" s="2" t="s">
        <v>151</v>
      </c>
      <c r="E263" s="39" t="s">
        <v>200</v>
      </c>
      <c r="F263" s="2" t="s">
        <v>153</v>
      </c>
      <c r="G263" s="5" t="s">
        <v>154</v>
      </c>
      <c r="H263" s="5" t="str">
        <f>VLOOKUP(A263,[1]Лист_1!$A$3:$C$35,3,0)</f>
        <v>http://imageprice.sanriks.ru/image/fc8999b8-0f75-11ee-a7c7-3cecef0d42e7.jpeg</v>
      </c>
      <c r="I263" s="5" t="s">
        <v>348</v>
      </c>
      <c r="J263" s="5" t="s">
        <v>350</v>
      </c>
      <c r="K263" s="36" t="s">
        <v>336</v>
      </c>
      <c r="L263" s="2" t="s">
        <v>43</v>
      </c>
      <c r="M263" s="2" t="s">
        <v>34</v>
      </c>
      <c r="N263" s="2" t="s">
        <v>98</v>
      </c>
      <c r="O263" s="2" t="s">
        <v>44</v>
      </c>
      <c r="P263" s="2" t="s">
        <v>37</v>
      </c>
      <c r="Q263" s="2" t="s">
        <v>41</v>
      </c>
      <c r="R263" s="2" t="s">
        <v>35</v>
      </c>
      <c r="S263" s="2" t="s">
        <v>36</v>
      </c>
      <c r="T263" s="2" t="s">
        <v>180</v>
      </c>
      <c r="U263" s="2" t="s">
        <v>74</v>
      </c>
      <c r="V263" s="2" t="s">
        <v>74</v>
      </c>
      <c r="W263" s="2" t="s">
        <v>40</v>
      </c>
      <c r="X263" s="2" t="s">
        <v>120</v>
      </c>
      <c r="Y263" s="6" t="s">
        <v>202</v>
      </c>
      <c r="Z263" s="2" t="s">
        <v>45</v>
      </c>
      <c r="AA263" s="2" t="s">
        <v>45</v>
      </c>
      <c r="AB263" s="2" t="s">
        <v>181</v>
      </c>
      <c r="AC263" s="2" t="s">
        <v>182</v>
      </c>
      <c r="AD263" s="2" t="s">
        <v>183</v>
      </c>
      <c r="AE263" s="3">
        <v>73.650000000000006</v>
      </c>
      <c r="AF263" s="4">
        <v>950</v>
      </c>
      <c r="AG263" s="2" t="s">
        <v>118</v>
      </c>
    </row>
    <row r="264" spans="1:33" s="12" customFormat="1" ht="15" customHeight="1">
      <c r="A264" s="21" t="s">
        <v>322</v>
      </c>
      <c r="B264" s="22"/>
      <c r="C264" s="23"/>
      <c r="D264" s="11" t="s">
        <v>316</v>
      </c>
      <c r="E264" s="40"/>
      <c r="F264" s="33">
        <v>4630053787113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4"/>
      <c r="AF264" s="15"/>
      <c r="AG264" s="13"/>
    </row>
    <row r="265" spans="1:33" s="12" customFormat="1" ht="15" customHeight="1">
      <c r="A265" s="24"/>
      <c r="B265" s="25"/>
      <c r="C265" s="26"/>
      <c r="D265" s="11" t="s">
        <v>317</v>
      </c>
      <c r="E265" s="40"/>
      <c r="F265" s="33">
        <v>4680150482893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4"/>
      <c r="AF265" s="15"/>
      <c r="AG265" s="13"/>
    </row>
    <row r="266" spans="1:33" s="12" customFormat="1" ht="15" customHeight="1">
      <c r="A266" s="24"/>
      <c r="B266" s="25"/>
      <c r="C266" s="26"/>
      <c r="D266" s="11" t="s">
        <v>318</v>
      </c>
      <c r="E266" s="40"/>
      <c r="F266" s="33">
        <v>4630053783474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4"/>
      <c r="AF266" s="15"/>
      <c r="AG266" s="13"/>
    </row>
    <row r="267" spans="1:33" s="12" customFormat="1" ht="15" customHeight="1">
      <c r="A267" s="24"/>
      <c r="B267" s="25"/>
      <c r="C267" s="26"/>
      <c r="D267" s="11" t="s">
        <v>300</v>
      </c>
      <c r="E267" s="40"/>
      <c r="F267" s="33">
        <v>4650259600726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4"/>
      <c r="AF267" s="15"/>
      <c r="AG267" s="13"/>
    </row>
    <row r="268" spans="1:33" s="12" customFormat="1" ht="15" customHeight="1">
      <c r="A268" s="24"/>
      <c r="B268" s="25"/>
      <c r="C268" s="26"/>
      <c r="D268" s="11" t="s">
        <v>301</v>
      </c>
      <c r="E268" s="40"/>
      <c r="F268" s="33">
        <v>4680150484774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4"/>
      <c r="AF268" s="15"/>
      <c r="AG268" s="13"/>
    </row>
    <row r="269" spans="1:33" s="12" customFormat="1" ht="15" customHeight="1">
      <c r="A269" s="24"/>
      <c r="B269" s="25"/>
      <c r="C269" s="26"/>
      <c r="D269" s="11" t="s">
        <v>323</v>
      </c>
      <c r="E269" s="40"/>
      <c r="F269" s="33">
        <v>4680150483630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4"/>
      <c r="AF269" s="15"/>
      <c r="AG269" s="13"/>
    </row>
    <row r="270" spans="1:33" s="12" customFormat="1" ht="15" customHeight="1">
      <c r="A270" s="24"/>
      <c r="B270" s="25"/>
      <c r="C270" s="26"/>
      <c r="D270" s="11" t="s">
        <v>320</v>
      </c>
      <c r="E270" s="40"/>
      <c r="F270" s="33">
        <v>4680150483586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4"/>
      <c r="AF270" s="15"/>
      <c r="AG270" s="13"/>
    </row>
    <row r="271" spans="1:33" s="12" customFormat="1" ht="15" customHeight="1">
      <c r="A271" s="24"/>
      <c r="B271" s="25"/>
      <c r="C271" s="26"/>
      <c r="D271" s="11" t="s">
        <v>321</v>
      </c>
      <c r="E271" s="40"/>
      <c r="F271" s="33">
        <v>4680150483685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4"/>
      <c r="AF271" s="15"/>
      <c r="AG271" s="13"/>
    </row>
    <row r="272" spans="1:33" s="12" customFormat="1" ht="15" customHeight="1">
      <c r="A272" s="27"/>
      <c r="B272" s="28"/>
      <c r="C272" s="29"/>
      <c r="D272" s="11" t="s">
        <v>236</v>
      </c>
      <c r="E272" s="40"/>
      <c r="F272" s="34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4"/>
      <c r="AF272" s="15"/>
      <c r="AG272" s="13"/>
    </row>
    <row r="273" spans="1:33" ht="63" customHeight="1">
      <c r="A273" s="9">
        <v>17951</v>
      </c>
      <c r="B273" s="10" t="s">
        <v>160</v>
      </c>
      <c r="C273" s="10" t="s">
        <v>162</v>
      </c>
      <c r="D273" s="2" t="s">
        <v>161</v>
      </c>
      <c r="E273" s="39" t="s">
        <v>200</v>
      </c>
      <c r="F273" s="2" t="s">
        <v>163</v>
      </c>
      <c r="G273" s="5" t="s">
        <v>164</v>
      </c>
      <c r="H273" s="5" t="str">
        <f>VLOOKUP(A273,[1]Лист_1!$A$3:$C$35,3,0)</f>
        <v>http://imageprice.sanriks.ru/image/08c1e4ab-0f76-11ee-a7c7-3cecef0d42e7.jpeg</v>
      </c>
      <c r="I273" s="5"/>
      <c r="J273" s="36" t="s">
        <v>350</v>
      </c>
      <c r="K273" s="36" t="s">
        <v>336</v>
      </c>
      <c r="L273" s="2" t="s">
        <v>43</v>
      </c>
      <c r="M273" s="2" t="s">
        <v>34</v>
      </c>
      <c r="N273" s="2" t="s">
        <v>98</v>
      </c>
      <c r="O273" s="2" t="s">
        <v>44</v>
      </c>
      <c r="P273" s="2" t="s">
        <v>37</v>
      </c>
      <c r="Q273" s="2" t="s">
        <v>41</v>
      </c>
      <c r="R273" s="2" t="s">
        <v>35</v>
      </c>
      <c r="S273" s="2" t="s">
        <v>36</v>
      </c>
      <c r="T273" s="2" t="s">
        <v>180</v>
      </c>
      <c r="U273" s="2" t="s">
        <v>74</v>
      </c>
      <c r="V273" s="2" t="s">
        <v>74</v>
      </c>
      <c r="W273" s="2" t="s">
        <v>40</v>
      </c>
      <c r="X273" s="2" t="s">
        <v>139</v>
      </c>
      <c r="Y273" s="6" t="s">
        <v>202</v>
      </c>
      <c r="Z273" s="2" t="s">
        <v>45</v>
      </c>
      <c r="AA273" s="2" t="s">
        <v>62</v>
      </c>
      <c r="AB273" s="2" t="s">
        <v>181</v>
      </c>
      <c r="AC273" s="2" t="s">
        <v>182</v>
      </c>
      <c r="AD273" s="2" t="s">
        <v>183</v>
      </c>
      <c r="AE273" s="3">
        <v>73.650000000000006</v>
      </c>
      <c r="AF273" s="4">
        <v>950</v>
      </c>
      <c r="AG273" s="2" t="s">
        <v>118</v>
      </c>
    </row>
    <row r="274" spans="1:33" s="12" customFormat="1" ht="15" customHeight="1">
      <c r="A274" s="21" t="s">
        <v>326</v>
      </c>
      <c r="B274" s="22"/>
      <c r="C274" s="23"/>
      <c r="D274" s="11" t="s">
        <v>316</v>
      </c>
      <c r="E274" s="40"/>
      <c r="F274" s="33">
        <v>4630053787113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4"/>
      <c r="AF274" s="15"/>
      <c r="AG274" s="13"/>
    </row>
    <row r="275" spans="1:33" s="12" customFormat="1" ht="15" customHeight="1">
      <c r="A275" s="24"/>
      <c r="B275" s="25"/>
      <c r="C275" s="26"/>
      <c r="D275" s="11" t="s">
        <v>317</v>
      </c>
      <c r="E275" s="40"/>
      <c r="F275" s="33">
        <v>4680150482893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4"/>
      <c r="AF275" s="15"/>
      <c r="AG275" s="13"/>
    </row>
    <row r="276" spans="1:33" s="12" customFormat="1" ht="15" customHeight="1">
      <c r="A276" s="24"/>
      <c r="B276" s="25"/>
      <c r="C276" s="26"/>
      <c r="D276" s="11" t="s">
        <v>318</v>
      </c>
      <c r="E276" s="40"/>
      <c r="F276" s="33">
        <v>4630053783474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4"/>
      <c r="AF276" s="15"/>
      <c r="AG276" s="13"/>
    </row>
    <row r="277" spans="1:33" s="12" customFormat="1" ht="15" customHeight="1">
      <c r="A277" s="24"/>
      <c r="B277" s="25"/>
      <c r="C277" s="26"/>
      <c r="D277" s="11" t="s">
        <v>300</v>
      </c>
      <c r="E277" s="40"/>
      <c r="F277" s="33">
        <v>4650259600726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4"/>
      <c r="AF277" s="15"/>
      <c r="AG277" s="13"/>
    </row>
    <row r="278" spans="1:33" s="12" customFormat="1" ht="15" customHeight="1">
      <c r="A278" s="24"/>
      <c r="B278" s="25"/>
      <c r="C278" s="26"/>
      <c r="D278" s="11" t="s">
        <v>301</v>
      </c>
      <c r="E278" s="40"/>
      <c r="F278" s="33">
        <v>4680150484774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4"/>
      <c r="AF278" s="15"/>
      <c r="AG278" s="13"/>
    </row>
    <row r="279" spans="1:33" s="12" customFormat="1" ht="15" customHeight="1">
      <c r="A279" s="24"/>
      <c r="B279" s="25"/>
      <c r="C279" s="26"/>
      <c r="D279" s="11" t="s">
        <v>324</v>
      </c>
      <c r="E279" s="40"/>
      <c r="F279" s="33">
        <v>4680150483647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4"/>
      <c r="AF279" s="15"/>
      <c r="AG279" s="13"/>
    </row>
    <row r="280" spans="1:33" s="12" customFormat="1" ht="15" customHeight="1">
      <c r="A280" s="24"/>
      <c r="B280" s="25"/>
      <c r="C280" s="26"/>
      <c r="D280" s="11" t="s">
        <v>325</v>
      </c>
      <c r="E280" s="40"/>
      <c r="F280" s="33">
        <v>4680150483593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4"/>
      <c r="AF280" s="15"/>
      <c r="AG280" s="13"/>
    </row>
    <row r="281" spans="1:33" s="12" customFormat="1" ht="15" customHeight="1">
      <c r="A281" s="24"/>
      <c r="B281" s="25"/>
      <c r="C281" s="26"/>
      <c r="D281" s="11" t="s">
        <v>321</v>
      </c>
      <c r="E281" s="40"/>
      <c r="F281" s="33">
        <v>4680150483685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4"/>
      <c r="AF281" s="15"/>
      <c r="AG281" s="13"/>
    </row>
    <row r="282" spans="1:33" s="12" customFormat="1" ht="15" customHeight="1">
      <c r="A282" s="27"/>
      <c r="B282" s="28"/>
      <c r="C282" s="29"/>
      <c r="D282" s="11" t="s">
        <v>236</v>
      </c>
      <c r="E282" s="40"/>
      <c r="F282" s="34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4"/>
      <c r="AF282" s="15"/>
      <c r="AG282" s="13"/>
    </row>
    <row r="283" spans="1:33" ht="63" customHeight="1">
      <c r="A283" s="9">
        <v>20619</v>
      </c>
      <c r="B283" s="10" t="s">
        <v>189</v>
      </c>
      <c r="C283" s="10" t="s">
        <v>191</v>
      </c>
      <c r="D283" s="2" t="s">
        <v>190</v>
      </c>
      <c r="E283" s="39" t="s">
        <v>200</v>
      </c>
      <c r="F283" s="2" t="s">
        <v>192</v>
      </c>
      <c r="G283" s="5" t="s">
        <v>193</v>
      </c>
      <c r="H283" s="5" t="str">
        <f>VLOOKUP(A283,[1]Лист_1!$A$3:$C$35,3,0)</f>
        <v>http://imageprice.sanriks.ru/image/3c31c31d-c03e-11ee-a7c8-3cecef0d42e6.jpeg</v>
      </c>
      <c r="I283" s="5"/>
      <c r="J283" s="5" t="s">
        <v>353</v>
      </c>
      <c r="K283" s="36" t="s">
        <v>336</v>
      </c>
      <c r="L283" s="2" t="s">
        <v>43</v>
      </c>
      <c r="M283" s="2" t="s">
        <v>34</v>
      </c>
      <c r="N283" s="2" t="s">
        <v>98</v>
      </c>
      <c r="O283" s="2" t="s">
        <v>44</v>
      </c>
      <c r="P283" s="2" t="s">
        <v>37</v>
      </c>
      <c r="Q283" s="2" t="s">
        <v>41</v>
      </c>
      <c r="R283" s="2" t="s">
        <v>35</v>
      </c>
      <c r="S283" s="2" t="s">
        <v>36</v>
      </c>
      <c r="T283" s="2" t="s">
        <v>180</v>
      </c>
      <c r="U283" s="2" t="s">
        <v>74</v>
      </c>
      <c r="V283" s="2" t="s">
        <v>74</v>
      </c>
      <c r="W283" s="2" t="s">
        <v>40</v>
      </c>
      <c r="X283" s="2" t="s">
        <v>42</v>
      </c>
      <c r="Y283" s="6" t="s">
        <v>202</v>
      </c>
      <c r="Z283" s="2" t="s">
        <v>62</v>
      </c>
      <c r="AA283" s="2" t="s">
        <v>45</v>
      </c>
      <c r="AB283" s="2" t="s">
        <v>181</v>
      </c>
      <c r="AC283" s="2" t="s">
        <v>182</v>
      </c>
      <c r="AD283" s="2" t="s">
        <v>183</v>
      </c>
      <c r="AE283" s="3">
        <v>73.650000000000006</v>
      </c>
      <c r="AF283" s="4">
        <v>950</v>
      </c>
      <c r="AG283" s="2" t="s">
        <v>32</v>
      </c>
    </row>
    <row r="284" spans="1:33" s="12" customFormat="1" ht="15" customHeight="1">
      <c r="A284" s="21" t="s">
        <v>329</v>
      </c>
      <c r="B284" s="22"/>
      <c r="C284" s="23"/>
      <c r="D284" s="11" t="s">
        <v>311</v>
      </c>
      <c r="E284" s="40"/>
      <c r="F284" s="33">
        <v>4680150486402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4"/>
      <c r="AF284" s="15"/>
      <c r="AG284" s="13"/>
    </row>
    <row r="285" spans="1:33" s="12" customFormat="1" ht="15" customHeight="1">
      <c r="A285" s="24"/>
      <c r="B285" s="25"/>
      <c r="C285" s="26"/>
      <c r="D285" s="11" t="s">
        <v>327</v>
      </c>
      <c r="E285" s="40"/>
      <c r="F285" s="33">
        <v>4680150486402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4"/>
      <c r="AF285" s="15"/>
      <c r="AG285" s="13"/>
    </row>
    <row r="286" spans="1:33" s="12" customFormat="1" ht="15" customHeight="1">
      <c r="A286" s="24"/>
      <c r="B286" s="25"/>
      <c r="C286" s="26"/>
      <c r="D286" s="11" t="s">
        <v>328</v>
      </c>
      <c r="E286" s="40"/>
      <c r="F286" s="33">
        <v>4680150486402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4"/>
      <c r="AF286" s="15"/>
      <c r="AG286" s="13"/>
    </row>
    <row r="287" spans="1:33" s="12" customFormat="1" ht="15" customHeight="1">
      <c r="A287" s="24"/>
      <c r="B287" s="25"/>
      <c r="C287" s="26"/>
      <c r="D287" s="11" t="s">
        <v>316</v>
      </c>
      <c r="E287" s="40"/>
      <c r="F287" s="33">
        <v>4630053787113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4"/>
      <c r="AF287" s="15"/>
      <c r="AG287" s="13"/>
    </row>
    <row r="288" spans="1:33" s="12" customFormat="1" ht="15" customHeight="1">
      <c r="A288" s="24"/>
      <c r="B288" s="25"/>
      <c r="C288" s="26"/>
      <c r="D288" s="11" t="s">
        <v>317</v>
      </c>
      <c r="E288" s="40"/>
      <c r="F288" s="33">
        <v>4680150482893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4"/>
      <c r="AF288" s="15"/>
      <c r="AG288" s="13"/>
    </row>
    <row r="289" spans="1:33" s="12" customFormat="1" ht="15" customHeight="1">
      <c r="A289" s="24"/>
      <c r="B289" s="25"/>
      <c r="C289" s="26"/>
      <c r="D289" s="11" t="s">
        <v>318</v>
      </c>
      <c r="E289" s="40"/>
      <c r="F289" s="33">
        <v>4630053783474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4"/>
      <c r="AF289" s="15"/>
      <c r="AG289" s="13"/>
    </row>
    <row r="290" spans="1:33" s="12" customFormat="1" ht="15" customHeight="1">
      <c r="A290" s="24"/>
      <c r="B290" s="25"/>
      <c r="C290" s="26"/>
      <c r="D290" s="11" t="s">
        <v>300</v>
      </c>
      <c r="E290" s="40"/>
      <c r="F290" s="33">
        <v>4650259600726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4"/>
      <c r="AF290" s="15"/>
      <c r="AG290" s="13"/>
    </row>
    <row r="291" spans="1:33" s="12" customFormat="1" ht="15" customHeight="1">
      <c r="A291" s="24"/>
      <c r="B291" s="25"/>
      <c r="C291" s="26"/>
      <c r="D291" s="11" t="s">
        <v>320</v>
      </c>
      <c r="E291" s="40"/>
      <c r="F291" s="33">
        <v>4680150483586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4"/>
      <c r="AF291" s="15"/>
      <c r="AG291" s="13"/>
    </row>
    <row r="292" spans="1:33" s="12" customFormat="1" ht="15" customHeight="1">
      <c r="A292" s="27"/>
      <c r="B292" s="28"/>
      <c r="C292" s="29"/>
      <c r="D292" s="11" t="s">
        <v>236</v>
      </c>
      <c r="E292" s="40"/>
      <c r="F292" s="34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4"/>
      <c r="AF292" s="15"/>
      <c r="AG292" s="13"/>
    </row>
    <row r="293" spans="1:33" ht="63" customHeight="1">
      <c r="A293" s="9">
        <v>20620</v>
      </c>
      <c r="B293" s="10" t="s">
        <v>194</v>
      </c>
      <c r="C293" s="10" t="s">
        <v>196</v>
      </c>
      <c r="D293" s="2" t="s">
        <v>195</v>
      </c>
      <c r="E293" s="39" t="s">
        <v>200</v>
      </c>
      <c r="F293" s="2" t="s">
        <v>197</v>
      </c>
      <c r="G293" s="5" t="s">
        <v>198</v>
      </c>
      <c r="H293" s="5" t="str">
        <f>VLOOKUP(A293,[1]Лист_1!$A$3:$C$35,3,0)</f>
        <v>http://imageprice.sanriks.ru/image/3026c3d3-c03e-11ee-a7c8-3cecef0d42e6.jpeg</v>
      </c>
      <c r="I293" s="5" t="s">
        <v>351</v>
      </c>
      <c r="J293" s="5" t="s">
        <v>353</v>
      </c>
      <c r="K293" s="36" t="s">
        <v>336</v>
      </c>
      <c r="L293" s="2" t="s">
        <v>43</v>
      </c>
      <c r="M293" s="2" t="s">
        <v>34</v>
      </c>
      <c r="N293" s="2" t="s">
        <v>98</v>
      </c>
      <c r="O293" s="2" t="s">
        <v>44</v>
      </c>
      <c r="P293" s="2" t="s">
        <v>37</v>
      </c>
      <c r="Q293" s="2" t="s">
        <v>41</v>
      </c>
      <c r="R293" s="2" t="s">
        <v>35</v>
      </c>
      <c r="S293" s="2" t="s">
        <v>36</v>
      </c>
      <c r="T293" s="2" t="s">
        <v>180</v>
      </c>
      <c r="U293" s="2" t="s">
        <v>74</v>
      </c>
      <c r="V293" s="2" t="s">
        <v>74</v>
      </c>
      <c r="W293" s="2" t="s">
        <v>40</v>
      </c>
      <c r="X293" s="2" t="s">
        <v>42</v>
      </c>
      <c r="Y293" s="6" t="s">
        <v>202</v>
      </c>
      <c r="Z293" s="2" t="s">
        <v>62</v>
      </c>
      <c r="AA293" s="2" t="s">
        <v>62</v>
      </c>
      <c r="AB293" s="2" t="s">
        <v>181</v>
      </c>
      <c r="AC293" s="2" t="s">
        <v>182</v>
      </c>
      <c r="AD293" s="2" t="s">
        <v>183</v>
      </c>
      <c r="AE293" s="3">
        <v>73.650000000000006</v>
      </c>
      <c r="AF293" s="4">
        <v>950</v>
      </c>
      <c r="AG293" s="2" t="s">
        <v>32</v>
      </c>
    </row>
    <row r="294" spans="1:33" s="12" customFormat="1" ht="15" customHeight="1">
      <c r="A294" s="21" t="s">
        <v>330</v>
      </c>
      <c r="B294" s="22"/>
      <c r="C294" s="23"/>
      <c r="D294" s="11" t="s">
        <v>311</v>
      </c>
      <c r="E294" s="40"/>
      <c r="F294" s="33">
        <v>4680150486402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4"/>
      <c r="AF294" s="15"/>
      <c r="AG294" s="13"/>
    </row>
    <row r="295" spans="1:33" s="12" customFormat="1" ht="15" customHeight="1">
      <c r="A295" s="24"/>
      <c r="B295" s="25"/>
      <c r="C295" s="26"/>
      <c r="D295" s="11" t="s">
        <v>327</v>
      </c>
      <c r="E295" s="40"/>
      <c r="F295" s="33">
        <v>4680150486402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4"/>
      <c r="AF295" s="15"/>
      <c r="AG295" s="13"/>
    </row>
    <row r="296" spans="1:33" s="12" customFormat="1" ht="15" customHeight="1">
      <c r="A296" s="24"/>
      <c r="B296" s="25"/>
      <c r="C296" s="26"/>
      <c r="D296" s="11" t="s">
        <v>328</v>
      </c>
      <c r="E296" s="40"/>
      <c r="F296" s="33">
        <v>4680150486402</v>
      </c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4"/>
      <c r="AF296" s="15"/>
      <c r="AG296" s="13"/>
    </row>
    <row r="297" spans="1:33" s="12" customFormat="1" ht="15" customHeight="1">
      <c r="A297" s="24"/>
      <c r="B297" s="25"/>
      <c r="C297" s="26"/>
      <c r="D297" s="11" t="s">
        <v>316</v>
      </c>
      <c r="E297" s="40"/>
      <c r="F297" s="33">
        <v>4630053787113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4"/>
      <c r="AF297" s="15"/>
      <c r="AG297" s="13"/>
    </row>
    <row r="298" spans="1:33" s="12" customFormat="1" ht="15" customHeight="1">
      <c r="A298" s="24"/>
      <c r="B298" s="25"/>
      <c r="C298" s="26"/>
      <c r="D298" s="11" t="s">
        <v>317</v>
      </c>
      <c r="E298" s="40"/>
      <c r="F298" s="33">
        <v>4680150482893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4"/>
      <c r="AF298" s="15"/>
      <c r="AG298" s="13"/>
    </row>
    <row r="299" spans="1:33" s="12" customFormat="1" ht="15" customHeight="1">
      <c r="A299" s="24"/>
      <c r="B299" s="25"/>
      <c r="C299" s="26"/>
      <c r="D299" s="11" t="s">
        <v>318</v>
      </c>
      <c r="E299" s="40"/>
      <c r="F299" s="33">
        <v>4630053783474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4"/>
      <c r="AF299" s="15"/>
      <c r="AG299" s="13"/>
    </row>
    <row r="300" spans="1:33" s="12" customFormat="1" ht="15" customHeight="1">
      <c r="A300" s="24"/>
      <c r="B300" s="25"/>
      <c r="C300" s="26"/>
      <c r="D300" s="11" t="s">
        <v>300</v>
      </c>
      <c r="E300" s="40"/>
      <c r="F300" s="33">
        <v>4650259600726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4"/>
      <c r="AF300" s="15"/>
      <c r="AG300" s="13"/>
    </row>
    <row r="301" spans="1:33" s="12" customFormat="1" ht="15" customHeight="1">
      <c r="A301" s="24"/>
      <c r="B301" s="25"/>
      <c r="C301" s="26"/>
      <c r="D301" s="11" t="s">
        <v>325</v>
      </c>
      <c r="E301" s="40"/>
      <c r="F301" s="33">
        <v>4680150483593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4"/>
      <c r="AF301" s="15"/>
      <c r="AG301" s="13"/>
    </row>
    <row r="302" spans="1:33" s="12" customFormat="1" ht="15" customHeight="1">
      <c r="A302" s="27"/>
      <c r="B302" s="28"/>
      <c r="C302" s="29"/>
      <c r="D302" s="11" t="s">
        <v>236</v>
      </c>
      <c r="E302" s="40"/>
      <c r="F302" s="34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4"/>
      <c r="AF302" s="15"/>
      <c r="AG302" s="13"/>
    </row>
  </sheetData>
  <mergeCells count="51">
    <mergeCell ref="AD1:AD2"/>
    <mergeCell ref="X1:X2"/>
    <mergeCell ref="O1:O2"/>
    <mergeCell ref="Z1:Z2"/>
    <mergeCell ref="AA1:AA2"/>
    <mergeCell ref="Y1:Y2"/>
    <mergeCell ref="AB1:AB2"/>
    <mergeCell ref="Q1:Q2"/>
    <mergeCell ref="AC1:AC2"/>
    <mergeCell ref="S1:S2"/>
    <mergeCell ref="R1:R2"/>
    <mergeCell ref="W1:W2"/>
    <mergeCell ref="T1:T2"/>
    <mergeCell ref="U1:U2"/>
    <mergeCell ref="A84:C92"/>
    <mergeCell ref="A4:C12"/>
    <mergeCell ref="A14:C22"/>
    <mergeCell ref="A24:C32"/>
    <mergeCell ref="V1:V2"/>
    <mergeCell ref="L1:L2"/>
    <mergeCell ref="M1:M2"/>
    <mergeCell ref="N1:N2"/>
    <mergeCell ref="P1:P2"/>
    <mergeCell ref="E1:E2"/>
    <mergeCell ref="I1:I2"/>
    <mergeCell ref="A34:C42"/>
    <mergeCell ref="A44:C52"/>
    <mergeCell ref="A54:C62"/>
    <mergeCell ref="A64:C72"/>
    <mergeCell ref="A74:C82"/>
    <mergeCell ref="A204:C212"/>
    <mergeCell ref="A94:C102"/>
    <mergeCell ref="A114:C122"/>
    <mergeCell ref="A124:C132"/>
    <mergeCell ref="A104:C112"/>
    <mergeCell ref="A144:C152"/>
    <mergeCell ref="A134:C142"/>
    <mergeCell ref="A154:C162"/>
    <mergeCell ref="A164:C172"/>
    <mergeCell ref="A174:C182"/>
    <mergeCell ref="A184:C192"/>
    <mergeCell ref="A194:C202"/>
    <mergeCell ref="A274:C282"/>
    <mergeCell ref="A284:C292"/>
    <mergeCell ref="A294:C302"/>
    <mergeCell ref="A214:C222"/>
    <mergeCell ref="A224:C232"/>
    <mergeCell ref="A234:C242"/>
    <mergeCell ref="A244:C252"/>
    <mergeCell ref="A254:C262"/>
    <mergeCell ref="A264:C272"/>
  </mergeCells>
  <hyperlinks>
    <hyperlink ref="G3" r:id="rId1"/>
    <hyperlink ref="I183" r:id="rId2"/>
    <hyperlink ref="I193" r:id="rId3"/>
    <hyperlink ref="K3" r:id="rId4"/>
    <hyperlink ref="K13" r:id="rId5"/>
    <hyperlink ref="K23" r:id="rId6"/>
    <hyperlink ref="K33" r:id="rId7"/>
    <hyperlink ref="K43" r:id="rId8"/>
    <hyperlink ref="K53" r:id="rId9"/>
    <hyperlink ref="K63" r:id="rId10"/>
    <hyperlink ref="K73" r:id="rId11"/>
    <hyperlink ref="K83" r:id="rId12"/>
    <hyperlink ref="K93" r:id="rId13"/>
    <hyperlink ref="K103" r:id="rId14"/>
    <hyperlink ref="K113" r:id="rId15"/>
    <hyperlink ref="K123" r:id="rId16"/>
    <hyperlink ref="K133" r:id="rId17"/>
    <hyperlink ref="K143" r:id="rId18"/>
    <hyperlink ref="K153" r:id="rId19"/>
    <hyperlink ref="K163" r:id="rId20"/>
    <hyperlink ref="K173" r:id="rId21"/>
    <hyperlink ref="K183" r:id="rId22"/>
    <hyperlink ref="K193" r:id="rId23"/>
    <hyperlink ref="K203" r:id="rId24"/>
    <hyperlink ref="K213" r:id="rId25"/>
    <hyperlink ref="K223" r:id="rId26"/>
    <hyperlink ref="K233" r:id="rId27"/>
    <hyperlink ref="K243" r:id="rId28"/>
    <hyperlink ref="K253" r:id="rId29"/>
    <hyperlink ref="K263" r:id="rId30"/>
    <hyperlink ref="K273" r:id="rId31"/>
    <hyperlink ref="K283" r:id="rId32"/>
    <hyperlink ref="K293" r:id="rId33"/>
    <hyperlink ref="J273" r:id="rId34"/>
  </hyperlinks>
  <pageMargins left="0.39370078740157483" right="0.39370078740157483" top="0.39370078740157483" bottom="0.39370078740157483" header="0" footer="0"/>
  <pageSetup pageOrder="overThenDown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Михайлова</cp:lastModifiedBy>
  <dcterms:created xsi:type="dcterms:W3CDTF">2024-03-18T14:57:51Z</dcterms:created>
  <dcterms:modified xsi:type="dcterms:W3CDTF">2024-03-19T14:02:15Z</dcterms:modified>
</cp:coreProperties>
</file>