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<sst xmlns="http://schemas.openxmlformats.org/spreadsheetml/2006/main" count="300" uniqueCount="210">
  <si>
    <t>18.05.2021 г.</t>
  </si>
  <si>
    <t>Изображение</t>
  </si>
  <si>
    <t>Код</t>
  </si>
  <si>
    <t>Артикул</t>
  </si>
  <si>
    <t>Номенклатура</t>
  </si>
  <si>
    <t>Ванны акриловые MELODIA</t>
  </si>
  <si>
    <t>MBHR00115070</t>
  </si>
  <si>
    <t>Ванна акриловая "Classica" 150*70*44 MELODIA</t>
  </si>
  <si>
    <t>MBHR00117070</t>
  </si>
  <si>
    <t>Ванна акриловая "Classica" 170*70*44 MELODIA</t>
  </si>
  <si>
    <t>MBHR00318080</t>
  </si>
  <si>
    <t>Ванна акриловая "Hard Rock" 180*80*43 MELODIA</t>
  </si>
  <si>
    <t>MBHA00515090L</t>
  </si>
  <si>
    <t>Ванна акриловая "Jazz" 150*90*44,5 левая MELODIA</t>
  </si>
  <si>
    <t>MBHA00515090R</t>
  </si>
  <si>
    <t>Ванна акриловая "Jazz" 150*90*44,5 правая MELODIA</t>
  </si>
  <si>
    <t>MBHR00715070</t>
  </si>
  <si>
    <t>Ванна акриловая "Moderno" 150*70*42,5 MELODIA</t>
  </si>
  <si>
    <t>MBHR00717070</t>
  </si>
  <si>
    <t>Ванна акриловая "Moderno" 170*70*42,5 MELODIA</t>
  </si>
  <si>
    <t>MBHR00616070</t>
  </si>
  <si>
    <t>Ванна акриловая "Relax" 160*70*43 MELODIA</t>
  </si>
  <si>
    <t>MBHR00417075</t>
  </si>
  <si>
    <t>Ванна акриловая "Rock" 170*75*43 MELODIA</t>
  </si>
  <si>
    <t>MBHR00215070</t>
  </si>
  <si>
    <t>Ванна акриловая "Simple" 150*70*40 MELODIA</t>
  </si>
  <si>
    <t>MBHR00216070</t>
  </si>
  <si>
    <t>Ванна акриловая "Simple" 160*70*40 MELODIA</t>
  </si>
  <si>
    <t>MBHR00217070</t>
  </si>
  <si>
    <t>Ванна акриловая "Simple" 170*70*40 MELODIA</t>
  </si>
  <si>
    <t>MFEUNI01</t>
  </si>
  <si>
    <t>Ножки универсальные для акриловых ванн MELODIA</t>
  </si>
  <si>
    <t>MPL00115057</t>
  </si>
  <si>
    <t>Панель "Classica" 150*57 MELODIA</t>
  </si>
  <si>
    <t>MPL00117057</t>
  </si>
  <si>
    <t>Панель "Classica" 170*57 MELODIA</t>
  </si>
  <si>
    <t>MPL00318055</t>
  </si>
  <si>
    <t>Панель "Hard Rock" 180*55,5 MELODIA</t>
  </si>
  <si>
    <t>MPL00515046L</t>
  </si>
  <si>
    <t>Панель "Jazz" 150*46,4L левая MELODIA</t>
  </si>
  <si>
    <t>MPL00515046R</t>
  </si>
  <si>
    <t>Панель "Jazz" 150*46,4R правая MELODIA</t>
  </si>
  <si>
    <t>MPL00715057</t>
  </si>
  <si>
    <t>Панель "Moderno" 150*57 MELODIA</t>
  </si>
  <si>
    <t>MPL00717057</t>
  </si>
  <si>
    <t>Панель "Moderno" 170*57 MELODIA</t>
  </si>
  <si>
    <t>MPL00616057</t>
  </si>
  <si>
    <t>Панель "Relax" 160*57 MELODIA</t>
  </si>
  <si>
    <t>MPL00417057</t>
  </si>
  <si>
    <t>Панель "Rock" 170*57 MELODIA</t>
  </si>
  <si>
    <t>MPL00215057</t>
  </si>
  <si>
    <t>Панель "Simple" 150*57 MELODIA</t>
  </si>
  <si>
    <t>MPL00216057</t>
  </si>
  <si>
    <t>Панель "Simple" 160*57 MELODIA</t>
  </si>
  <si>
    <t>MPL00217057</t>
  </si>
  <si>
    <t>Панель "Simple" 170*57 MELODIA</t>
  </si>
  <si>
    <t>MPLUNI700</t>
  </si>
  <si>
    <t>Панель боковая 700мм "Simple/Moderno/Relax/Classica" MELODIA</t>
  </si>
  <si>
    <t>MPL003800</t>
  </si>
  <si>
    <t>Панель боковая 800мм "Hard Rock" MELODIA</t>
  </si>
  <si>
    <t>MFE00115070</t>
  </si>
  <si>
    <t>Рама разборная "Classica" 150*70 MELODIA</t>
  </si>
  <si>
    <t>MFE00117070</t>
  </si>
  <si>
    <t>Рама разборная "Classica" 170*70 MELODIA</t>
  </si>
  <si>
    <t>MFE00318080</t>
  </si>
  <si>
    <t>Рама разборная "Hard Rock" 180*80  MELODIA</t>
  </si>
  <si>
    <t>MFE00515090</t>
  </si>
  <si>
    <t>Рама разборная "Jazz" 150*90 MELODIA</t>
  </si>
  <si>
    <t>MFE00417075</t>
  </si>
  <si>
    <t>Рама разборная "Rock" 170*75 MELODIA</t>
  </si>
  <si>
    <t>MFEUNI02</t>
  </si>
  <si>
    <t>Рама разборная "Simple/Moderno" 150*70 MELODIA</t>
  </si>
  <si>
    <t>MFEUNI04</t>
  </si>
  <si>
    <t>Рама разборная "Simple/Moderno" 170*70 MELODIA</t>
  </si>
  <si>
    <t>MFEUNI03</t>
  </si>
  <si>
    <t>Рама разборная "Simple/Relax" 160*70 MELODIA</t>
  </si>
  <si>
    <t>02.09. Душевые кабины, поддоны и панели</t>
  </si>
  <si>
    <t>Душевые ограждения MELODIA</t>
  </si>
  <si>
    <t>MCNRD8080MWt</t>
  </si>
  <si>
    <t>душевой уголок Round 80х80х175 стекло мат.4мм, бел.профиль MELODIA</t>
  </si>
  <si>
    <t>MCNRD8080TWt</t>
  </si>
  <si>
    <t>душевой уголок Round 80х80х175 стекло прозр.4мм, бел.профиль MELODIA</t>
  </si>
  <si>
    <t>MCNRD9090MWt</t>
  </si>
  <si>
    <t>душевой уголок Round 90х90х175 стекло мат.4мм, бел.профиль MELODIA</t>
  </si>
  <si>
    <t>MCNRD9090TWt</t>
  </si>
  <si>
    <t>душевой уголок Round 90х90х175 стекло прозр.4мм, бел.профиль MELODIA</t>
  </si>
  <si>
    <t>MCNSQ8080MWt</t>
  </si>
  <si>
    <t>душевой уголок Square 80х80х175 стекло мат.4мм, бел.профиль MELODIA</t>
  </si>
  <si>
    <t>MCNSQ8080TWt</t>
  </si>
  <si>
    <t>душевой уголок Square 80х80х175 стекло прозр.4мм, бел.профиль MELODIA</t>
  </si>
  <si>
    <t>MCNSQ9090MWt</t>
  </si>
  <si>
    <t>душевой уголок Square 90х90х175 стекло мат.4мм, бел.профиль MELODIA</t>
  </si>
  <si>
    <t>MCNSQ9090TWt</t>
  </si>
  <si>
    <t>душевой уголок Square 90х90х175 стекло прозр.4мм, бел.профиль MELODIA</t>
  </si>
  <si>
    <t>Поддоны для душевых кабин</t>
  </si>
  <si>
    <t>Акриловые душевые поддоны MELODIA</t>
  </si>
  <si>
    <t>MTYRD8080</t>
  </si>
  <si>
    <t>поддон Round 80х80 MELODIA</t>
  </si>
  <si>
    <t>MTYRD8080H</t>
  </si>
  <si>
    <t>поддон Round 80х80 высокий MELODIA</t>
  </si>
  <si>
    <t>MTYRD9090</t>
  </si>
  <si>
    <t>поддон Round 90х90 MELODIA</t>
  </si>
  <si>
    <t>MTYRD9090H</t>
  </si>
  <si>
    <t>поддон Round 90х90 высокий MELODIA</t>
  </si>
  <si>
    <t>MTYSQ8080</t>
  </si>
  <si>
    <t>поддон Square 80х80 MELODIA</t>
  </si>
  <si>
    <t>MTYSQ8080H</t>
  </si>
  <si>
    <t>поддон Square 80х80 высокий MELODIA</t>
  </si>
  <si>
    <t>MTYSQ9090</t>
  </si>
  <si>
    <t>поддон Square 90х90 MELODIA</t>
  </si>
  <si>
    <t>MTYSQ9090H</t>
  </si>
  <si>
    <t>поддон Square 90х90 высокий MELODIA</t>
  </si>
  <si>
    <t>РРЦ</t>
  </si>
  <si>
    <t>ОПТ</t>
  </si>
  <si>
    <t>ваша скидка</t>
  </si>
  <si>
    <t>Прайс-лист на ванны, ограждения, поддоны MELODIA DELLA VITA</t>
  </si>
  <si>
    <t>CLASSICA</t>
  </si>
  <si>
    <t>SIMPLE</t>
  </si>
  <si>
    <t xml:space="preserve">НОЖКИ УНИВЕРСАЛЬНЫЕ </t>
  </si>
  <si>
    <t>УЖЕ НА СКЛАДЕ</t>
  </si>
  <si>
    <t>ИЗУЧАЕМ СПРОС</t>
  </si>
  <si>
    <t>MODERNO</t>
  </si>
  <si>
    <t>RELAX</t>
  </si>
  <si>
    <t>ROCK&amp;HARD ROCK</t>
  </si>
  <si>
    <t>JAZZ</t>
  </si>
  <si>
    <t>ОБОЗНАЧЕНИЯ В АРТИКУЛАХ:</t>
  </si>
  <si>
    <t>Ванны Мелодия: bath</t>
  </si>
  <si>
    <t>MBH</t>
  </si>
  <si>
    <t>индекс акриловых ванн Мелодия</t>
  </si>
  <si>
    <t>MPL</t>
  </si>
  <si>
    <t>индекс панелей к ваннам</t>
  </si>
  <si>
    <t>MFE</t>
  </si>
  <si>
    <t>индекс рам и ножек к ваннам Мелодия</t>
  </si>
  <si>
    <t>R</t>
  </si>
  <si>
    <t>прямоугольные</t>
  </si>
  <si>
    <t>rectangular</t>
  </si>
  <si>
    <t>A</t>
  </si>
  <si>
    <t>ассиметричные</t>
  </si>
  <si>
    <t>asymmetric</t>
  </si>
  <si>
    <t>C</t>
  </si>
  <si>
    <t>угловые</t>
  </si>
  <si>
    <t>corners</t>
  </si>
  <si>
    <t>001</t>
  </si>
  <si>
    <t>Classica</t>
  </si>
  <si>
    <t>серия</t>
  </si>
  <si>
    <t>002</t>
  </si>
  <si>
    <t>Simple</t>
  </si>
  <si>
    <t>003</t>
  </si>
  <si>
    <t>Hard Rock</t>
  </si>
  <si>
    <t>004</t>
  </si>
  <si>
    <t>Rock</t>
  </si>
  <si>
    <t>005</t>
  </si>
  <si>
    <t>Jazz</t>
  </si>
  <si>
    <t>006</t>
  </si>
  <si>
    <t>Relax</t>
  </si>
  <si>
    <t>007</t>
  </si>
  <si>
    <t>Moderno</t>
  </si>
  <si>
    <t>180х80</t>
  </si>
  <si>
    <t>размер</t>
  </si>
  <si>
    <t>170х70</t>
  </si>
  <si>
    <t>170х75</t>
  </si>
  <si>
    <t>160х70</t>
  </si>
  <si>
    <t>150х70</t>
  </si>
  <si>
    <t>150х90</t>
  </si>
  <si>
    <t>L</t>
  </si>
  <si>
    <t>левая</t>
  </si>
  <si>
    <t>для ассиметричных ванн</t>
  </si>
  <si>
    <t>правая</t>
  </si>
  <si>
    <t>Ванны под ТМ Melodia della vitta производятся на оборудовании (Geiss, Henneke Германия) и по новой технологии армируются жестким полиуретаном. Ванны из сантехнического акрила, но по качеству вне конкуренции в своем ценовом сегменте. Ванны делаются на алюминиевых формах и имеют идеальную геометрию и гладкое дно как у ванн из литьевого акрила. Напыление осуществляется роботом,  поэтому толщинометрия соответствует заложенной карте толщин на каждой ванне, что на ручном оборудовании невозможно. Ванны имеют хорошую картонную упаковку, что позволит их транспортировать и хранить без потери качества изделия</t>
  </si>
  <si>
    <t>На заводе  есть ОТК, который тестирует ванны согласно европейскому стандарту EAN198:</t>
  </si>
  <si>
    <t>Видео испытаний:</t>
  </si>
  <si>
    <t>https://yadi.sk/i/6Ed7x1U6JQ3r2Q - визуальный контроль отформованного изделия</t>
  </si>
  <si>
    <t xml:space="preserve"> </t>
  </si>
  <si>
    <t>https://yadi.sk/i/tu_mFWGvXumwkg - контроль толщинометрии отформованного изделия</t>
  </si>
  <si>
    <t>https://yadi.sk/i/pccGOsJhMFK3rQ - контроль толщинометрии напыленного изделия</t>
  </si>
  <si>
    <t>https://yadi.sk/i/MeZWQnZWFFfWDg - контроль напыленного изделия</t>
  </si>
  <si>
    <t>https://yadi.sk/i/0K3FD4H0RU-dFA - контроль ударной прочности</t>
  </si>
  <si>
    <t>https://yadi.sk/i/N3HvRaIe2dZ1FQ - контроль на нагрузку</t>
  </si>
  <si>
    <t>https://yadi.sk/i/Gr4GUKCETkjQ4w - контроль нагрузки бортов</t>
  </si>
  <si>
    <t>https://yadi.sk/i/US6FKABcpYxlgA - контроль на сопротивление температурным изменениям</t>
  </si>
  <si>
    <t>https://yadi.sk/i/b2Dyo7Mjf5S5Kw - автоматическая линия контроля на сопротивление температурным изменениям</t>
  </si>
  <si>
    <t>Душевые кабины Мелодия: shower cabin</t>
  </si>
  <si>
    <t>MCN</t>
  </si>
  <si>
    <t>индекс душевых ограждений и кабин Мелодия</t>
  </si>
  <si>
    <t>RD</t>
  </si>
  <si>
    <t>Round</t>
  </si>
  <si>
    <t>1/4 круга</t>
  </si>
  <si>
    <t>SQ</t>
  </si>
  <si>
    <t>SQUARE</t>
  </si>
  <si>
    <t>квадратный</t>
  </si>
  <si>
    <t>90х90</t>
  </si>
  <si>
    <t>80х80</t>
  </si>
  <si>
    <t>M</t>
  </si>
  <si>
    <t>Matt</t>
  </si>
  <si>
    <t>матовое стекло</t>
  </si>
  <si>
    <t>T</t>
  </si>
  <si>
    <t>transparent</t>
  </si>
  <si>
    <t>прозрачное стекло</t>
  </si>
  <si>
    <t>Wt</t>
  </si>
  <si>
    <t>White</t>
  </si>
  <si>
    <t>белый профиль</t>
  </si>
  <si>
    <t>Bk</t>
  </si>
  <si>
    <t>Black</t>
  </si>
  <si>
    <t>черный профиль</t>
  </si>
  <si>
    <t>Душевые поддоны Мелодия: shower tray</t>
  </si>
  <si>
    <t>MTY</t>
  </si>
  <si>
    <t>индекс душевых поддонов Мелодия</t>
  </si>
  <si>
    <t>Н</t>
  </si>
  <si>
    <t>high</t>
  </si>
  <si>
    <t>высокий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</si>
</sst>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    &quot;"/>
    <numFmt numFmtId="165" formatCode="#,##0&quot; руб.&quot;"/>
    <numFmt numFmtId="166" formatCode="#,##0.0&quot; руб.&quot;"/>
    <numFmt numFmtId="167" formatCode="0&quot; руб.&quot;"/>
  </numFmts>
  <fonts count="49">
    <font>
      <sz val="8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26"/>
      <name val="Arial"/>
      <family val="2"/>
    </font>
    <font>
      <b/>
      <i/>
      <sz val="9"/>
      <color indexed="26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FF9FD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5"/>
    </xf>
    <xf numFmtId="165" fontId="0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 horizontal="left"/>
    </xf>
    <xf numFmtId="0" fontId="0" fillId="33" borderId="11" xfId="0" applyNumberFormat="1" applyFont="1" applyFill="1" applyBorder="1" applyAlignment="1">
      <alignment vertical="top" wrapText="1"/>
    </xf>
    <xf numFmtId="0" fontId="0" fillId="33" borderId="11" xfId="0" applyNumberFormat="1" applyFill="1" applyBorder="1" applyAlignment="1">
      <alignment horizontal="right" vertical="top" wrapText="1"/>
    </xf>
    <xf numFmtId="0" fontId="7" fillId="33" borderId="0" xfId="0" applyFont="1" applyFill="1" applyAlignment="1">
      <alignment horizontal="left"/>
    </xf>
    <xf numFmtId="10" fontId="7" fillId="34" borderId="11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right" vertical="center" wrapText="1"/>
    </xf>
    <xf numFmtId="166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3" fillId="35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right" vertical="top" wrapText="1"/>
    </xf>
    <xf numFmtId="0" fontId="3" fillId="35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3" fillId="36" borderId="10" xfId="0" applyNumberFormat="1" applyFont="1" applyFill="1" applyBorder="1" applyAlignment="1">
      <alignment horizontal="left" vertical="top" wrapText="1"/>
    </xf>
    <xf numFmtId="0" fontId="4" fillId="36" borderId="10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left" vertical="top" wrapText="1"/>
    </xf>
    <xf numFmtId="0" fontId="6" fillId="36" borderId="10" xfId="0" applyNumberFormat="1" applyFont="1" applyFill="1" applyBorder="1" applyAlignment="1">
      <alignment horizontal="right" vertical="top" wrapText="1"/>
    </xf>
    <xf numFmtId="0" fontId="3" fillId="36" borderId="10" xfId="0" applyNumberFormat="1" applyFont="1" applyFill="1" applyBorder="1" applyAlignment="1">
      <alignment horizontal="right" vertical="top" wrapText="1"/>
    </xf>
    <xf numFmtId="0" fontId="3" fillId="37" borderId="10" xfId="0" applyNumberFormat="1" applyFont="1" applyFill="1" applyBorder="1" applyAlignment="1">
      <alignment horizontal="left" vertical="top" wrapText="1"/>
    </xf>
    <xf numFmtId="0" fontId="4" fillId="37" borderId="10" xfId="0" applyNumberFormat="1" applyFont="1" applyFill="1" applyBorder="1" applyAlignment="1">
      <alignment horizontal="left" vertical="top" wrapText="1"/>
    </xf>
    <xf numFmtId="0" fontId="5" fillId="37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3" fillId="37" borderId="10" xfId="0" applyNumberFormat="1" applyFont="1" applyFill="1" applyBorder="1" applyAlignment="1">
      <alignment horizontal="right" vertical="top" wrapText="1"/>
    </xf>
    <xf numFmtId="0" fontId="3" fillId="19" borderId="10" xfId="0" applyNumberFormat="1" applyFont="1" applyFill="1" applyBorder="1" applyAlignment="1">
      <alignment horizontal="left" vertical="top" wrapText="1"/>
    </xf>
    <xf numFmtId="0" fontId="4" fillId="19" borderId="10" xfId="0" applyNumberFormat="1" applyFont="1" applyFill="1" applyBorder="1" applyAlignment="1">
      <alignment horizontal="left" vertical="top" wrapText="1"/>
    </xf>
    <xf numFmtId="0" fontId="5" fillId="19" borderId="10" xfId="0" applyNumberFormat="1" applyFont="1" applyFill="1" applyBorder="1" applyAlignment="1">
      <alignment horizontal="left" vertical="top" wrapText="1"/>
    </xf>
    <xf numFmtId="0" fontId="6" fillId="19" borderId="10" xfId="0" applyNumberFormat="1" applyFont="1" applyFill="1" applyBorder="1" applyAlignment="1">
      <alignment horizontal="right" vertical="top" wrapText="1"/>
    </xf>
    <xf numFmtId="0" fontId="3" fillId="19" borderId="10" xfId="0" applyNumberFormat="1" applyFont="1" applyFill="1" applyBorder="1" applyAlignment="1">
      <alignment horizontal="right" vertical="top" wrapText="1"/>
    </xf>
    <xf numFmtId="0" fontId="3" fillId="38" borderId="10" xfId="0" applyNumberFormat="1" applyFont="1" applyFill="1" applyBorder="1" applyAlignment="1">
      <alignment horizontal="left" vertical="top" wrapText="1"/>
    </xf>
    <xf numFmtId="0" fontId="4" fillId="38" borderId="10" xfId="0" applyNumberFormat="1" applyFont="1" applyFill="1" applyBorder="1" applyAlignment="1">
      <alignment horizontal="left" vertical="top" wrapText="1"/>
    </xf>
    <xf numFmtId="0" fontId="5" fillId="38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right" vertical="top" wrapText="1"/>
    </xf>
    <xf numFmtId="0" fontId="3" fillId="38" borderId="10" xfId="0" applyNumberFormat="1" applyFont="1" applyFill="1" applyBorder="1" applyAlignment="1">
      <alignment horizontal="right" vertical="top" wrapText="1"/>
    </xf>
    <xf numFmtId="0" fontId="0" fillId="39" borderId="10" xfId="0" applyNumberFormat="1" applyFont="1" applyFill="1" applyBorder="1" applyAlignment="1">
      <alignment horizontal="left" vertical="center" wrapText="1"/>
    </xf>
    <xf numFmtId="164" fontId="0" fillId="39" borderId="10" xfId="0" applyNumberFormat="1" applyFont="1" applyFill="1" applyBorder="1" applyAlignment="1">
      <alignment horizontal="center" vertical="center" wrapText="1"/>
    </xf>
    <xf numFmtId="0" fontId="0" fillId="39" borderId="10" xfId="0" applyNumberFormat="1" applyFont="1" applyFill="1" applyBorder="1" applyAlignment="1">
      <alignment horizontal="center" vertical="center" wrapText="1"/>
    </xf>
    <xf numFmtId="0" fontId="0" fillId="39" borderId="10" xfId="0" applyNumberFormat="1" applyFont="1" applyFill="1" applyBorder="1" applyAlignment="1">
      <alignment horizontal="left" vertical="center" wrapText="1" indent="5"/>
    </xf>
    <xf numFmtId="166" fontId="0" fillId="39" borderId="10" xfId="0" applyNumberFormat="1" applyFont="1" applyFill="1" applyBorder="1" applyAlignment="1">
      <alignment horizontal="right" vertical="center" wrapText="1"/>
    </xf>
    <xf numFmtId="166" fontId="7" fillId="39" borderId="10" xfId="0" applyNumberFormat="1" applyFont="1" applyFill="1" applyBorder="1" applyAlignment="1">
      <alignment horizontal="right" vertical="center" wrapText="1"/>
    </xf>
    <xf numFmtId="165" fontId="0" fillId="39" borderId="10" xfId="0" applyNumberFormat="1" applyFont="1" applyFill="1" applyBorder="1" applyAlignment="1">
      <alignment horizontal="right" vertical="center" wrapText="1"/>
    </xf>
    <xf numFmtId="165" fontId="7" fillId="39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 indent="5"/>
    </xf>
    <xf numFmtId="165" fontId="0" fillId="0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6" fontId="0" fillId="0" borderId="1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right" vertical="center" wrapText="1"/>
    </xf>
    <xf numFmtId="0" fontId="0" fillId="40" borderId="10" xfId="0" applyNumberFormat="1" applyFont="1" applyFill="1" applyBorder="1" applyAlignment="1">
      <alignment horizontal="left" vertical="center" wrapText="1"/>
    </xf>
    <xf numFmtId="164" fontId="0" fillId="40" borderId="10" xfId="0" applyNumberFormat="1" applyFont="1" applyFill="1" applyBorder="1" applyAlignment="1">
      <alignment horizontal="center" vertical="center" wrapText="1"/>
    </xf>
    <xf numFmtId="0" fontId="0" fillId="40" borderId="10" xfId="0" applyNumberFormat="1" applyFont="1" applyFill="1" applyBorder="1" applyAlignment="1">
      <alignment horizontal="center" vertical="center" wrapText="1"/>
    </xf>
    <xf numFmtId="0" fontId="0" fillId="40" borderId="10" xfId="0" applyNumberFormat="1" applyFont="1" applyFill="1" applyBorder="1" applyAlignment="1">
      <alignment horizontal="left" vertical="center" wrapText="1" indent="5"/>
    </xf>
    <xf numFmtId="165" fontId="0" fillId="40" borderId="10" xfId="0" applyNumberFormat="1" applyFont="1" applyFill="1" applyBorder="1" applyAlignment="1">
      <alignment horizontal="right" vertical="center" wrapText="1"/>
    </xf>
    <xf numFmtId="165" fontId="7" fillId="40" borderId="10" xfId="0" applyNumberFormat="1" applyFont="1" applyFill="1" applyBorder="1" applyAlignment="1">
      <alignment horizontal="right" vertical="center" wrapText="1"/>
    </xf>
    <xf numFmtId="166" fontId="0" fillId="40" borderId="10" xfId="0" applyNumberFormat="1" applyFont="1" applyFill="1" applyBorder="1" applyAlignment="1">
      <alignment horizontal="right" vertical="center" wrapText="1"/>
    </xf>
    <xf numFmtId="166" fontId="7" fillId="40" borderId="10" xfId="0" applyNumberFormat="1" applyFont="1" applyFill="1" applyBorder="1" applyAlignment="1">
      <alignment horizontal="right" vertical="center" wrapText="1"/>
    </xf>
    <xf numFmtId="0" fontId="0" fillId="41" borderId="10" xfId="0" applyNumberFormat="1" applyFont="1" applyFill="1" applyBorder="1" applyAlignment="1">
      <alignment horizontal="left" vertical="center" wrapText="1"/>
    </xf>
    <xf numFmtId="164" fontId="0" fillId="41" borderId="10" xfId="0" applyNumberFormat="1" applyFont="1" applyFill="1" applyBorder="1" applyAlignment="1">
      <alignment horizontal="center" vertical="center" wrapText="1"/>
    </xf>
    <xf numFmtId="0" fontId="0" fillId="41" borderId="10" xfId="0" applyNumberFormat="1" applyFont="1" applyFill="1" applyBorder="1" applyAlignment="1">
      <alignment horizontal="center" vertical="center" wrapText="1"/>
    </xf>
    <xf numFmtId="0" fontId="0" fillId="41" borderId="10" xfId="0" applyNumberFormat="1" applyFont="1" applyFill="1" applyBorder="1" applyAlignment="1">
      <alignment horizontal="left" vertical="center" wrapText="1" indent="5"/>
    </xf>
    <xf numFmtId="165" fontId="0" fillId="41" borderId="10" xfId="0" applyNumberFormat="1" applyFont="1" applyFill="1" applyBorder="1" applyAlignment="1">
      <alignment horizontal="right" vertical="center" wrapText="1"/>
    </xf>
    <xf numFmtId="165" fontId="7" fillId="41" borderId="10" xfId="0" applyNumberFormat="1" applyFont="1" applyFill="1" applyBorder="1" applyAlignment="1">
      <alignment horizontal="right" vertical="center" wrapText="1"/>
    </xf>
    <xf numFmtId="166" fontId="0" fillId="41" borderId="10" xfId="0" applyNumberFormat="1" applyFont="1" applyFill="1" applyBorder="1" applyAlignment="1">
      <alignment horizontal="right" vertical="center" wrapText="1"/>
    </xf>
    <xf numFmtId="166" fontId="7" fillId="41" borderId="10" xfId="0" applyNumberFormat="1" applyFont="1" applyFill="1" applyBorder="1" applyAlignment="1">
      <alignment horizontal="right" vertical="center" wrapText="1"/>
    </xf>
    <xf numFmtId="167" fontId="0" fillId="41" borderId="10" xfId="0" applyNumberFormat="1" applyFont="1" applyFill="1" applyBorder="1" applyAlignment="1">
      <alignment horizontal="right" vertical="center" wrapText="1"/>
    </xf>
    <xf numFmtId="167" fontId="7" fillId="41" borderId="10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left" wrapText="1"/>
    </xf>
    <xf numFmtId="0" fontId="8" fillId="33" borderId="11" xfId="0" applyNumberFormat="1" applyFont="1" applyFill="1" applyBorder="1" applyAlignment="1">
      <alignment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7" fillId="33" borderId="14" xfId="0" applyFont="1" applyFill="1" applyBorder="1" applyAlignment="1">
      <alignment/>
    </xf>
    <xf numFmtId="0" fontId="29" fillId="33" borderId="15" xfId="0" applyFont="1" applyFill="1" applyBorder="1" applyAlignment="1">
      <alignment/>
    </xf>
    <xf numFmtId="0" fontId="29" fillId="33" borderId="16" xfId="0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7" fillId="34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>
      <alignment/>
    </xf>
    <xf numFmtId="0" fontId="37" fillId="42" borderId="17" xfId="0" applyFont="1" applyFill="1" applyBorder="1" applyAlignment="1">
      <alignment horizontal="right"/>
    </xf>
    <xf numFmtId="0" fontId="0" fillId="42" borderId="0" xfId="0" applyFill="1" applyBorder="1" applyAlignment="1">
      <alignment/>
    </xf>
    <xf numFmtId="0" fontId="0" fillId="42" borderId="18" xfId="0" applyFill="1" applyBorder="1" applyAlignment="1">
      <alignment/>
    </xf>
    <xf numFmtId="0" fontId="37" fillId="42" borderId="0" xfId="0" applyFont="1" applyFill="1" applyBorder="1" applyAlignment="1">
      <alignment/>
    </xf>
    <xf numFmtId="0" fontId="37" fillId="42" borderId="18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33" borderId="17" xfId="0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49" fontId="37" fillId="43" borderId="17" xfId="0" applyNumberFormat="1" applyFont="1" applyFill="1" applyBorder="1" applyAlignment="1">
      <alignment horizontal="right"/>
    </xf>
    <xf numFmtId="0" fontId="0" fillId="43" borderId="0" xfId="0" applyFill="1" applyBorder="1" applyAlignment="1">
      <alignment/>
    </xf>
    <xf numFmtId="0" fontId="0" fillId="43" borderId="18" xfId="0" applyFill="1" applyBorder="1" applyAlignment="1">
      <alignment/>
    </xf>
    <xf numFmtId="0" fontId="37" fillId="43" borderId="17" xfId="0" applyFont="1" applyFill="1" applyBorder="1" applyAlignment="1">
      <alignment horizontal="right"/>
    </xf>
    <xf numFmtId="0" fontId="29" fillId="33" borderId="19" xfId="0" applyFont="1" applyFill="1" applyBorder="1" applyAlignment="1">
      <alignment/>
    </xf>
    <xf numFmtId="0" fontId="29" fillId="33" borderId="20" xfId="0" applyFont="1" applyFill="1" applyBorder="1" applyAlignment="1">
      <alignment/>
    </xf>
    <xf numFmtId="0" fontId="29" fillId="33" borderId="21" xfId="0" applyFont="1" applyFill="1" applyBorder="1" applyAlignment="1">
      <alignment/>
    </xf>
    <xf numFmtId="0" fontId="37" fillId="0" borderId="0" xfId="0" applyNumberFormat="1" applyFont="1" applyFill="1" applyAlignment="1">
      <alignment horizontal="left" wrapText="1"/>
    </xf>
    <xf numFmtId="0" fontId="29" fillId="0" borderId="0" xfId="0" applyNumberFormat="1" applyFont="1" applyFill="1" applyAlignment="1">
      <alignment horizontal="left" wrapText="1"/>
    </xf>
    <xf numFmtId="0" fontId="48" fillId="0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47" fillId="42" borderId="14" xfId="0" applyFont="1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0" borderId="0" xfId="0" applyBorder="1" applyAlignment="1">
      <alignment/>
    </xf>
    <xf numFmtId="0" fontId="37" fillId="34" borderId="17" xfId="0" applyFont="1" applyFill="1" applyBorder="1" applyAlignment="1">
      <alignment horizontal="right"/>
    </xf>
    <xf numFmtId="0" fontId="37" fillId="34" borderId="0" xfId="0" applyFont="1" applyFill="1" applyBorder="1" applyAlignment="1">
      <alignment/>
    </xf>
    <xf numFmtId="0" fontId="37" fillId="34" borderId="1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413003"/>
      <rgbColor rgb="00CCFFFF"/>
      <rgbColor rgb="00B4B4B4"/>
      <rgbColor rgb="00C3C3C3"/>
      <rgbColor rgb="00D2D2D2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524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788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2793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2322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9250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5260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99586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95192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27457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65461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04990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1918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87928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07860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781300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2495550</xdr:colOff>
      <xdr:row>0</xdr:row>
      <xdr:rowOff>0</xdr:rowOff>
    </xdr:from>
    <xdr:to>
      <xdr:col>6</xdr:col>
      <xdr:colOff>895350</xdr:colOff>
      <xdr:row>0</xdr:row>
      <xdr:rowOff>657225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572125" y="0"/>
          <a:ext cx="3390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742950</xdr:rowOff>
    </xdr:from>
    <xdr:to>
      <xdr:col>6</xdr:col>
      <xdr:colOff>847725</xdr:colOff>
      <xdr:row>3</xdr:row>
      <xdr:rowOff>57150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67700" y="742950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72552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49923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8</xdr:row>
      <xdr:rowOff>85725</xdr:rowOff>
    </xdr:from>
    <xdr:to>
      <xdr:col>0</xdr:col>
      <xdr:colOff>1285875</xdr:colOff>
      <xdr:row>8</xdr:row>
      <xdr:rowOff>695325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257425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</xdr:row>
      <xdr:rowOff>304800</xdr:rowOff>
    </xdr:from>
    <xdr:to>
      <xdr:col>0</xdr:col>
      <xdr:colOff>1257300</xdr:colOff>
      <xdr:row>9</xdr:row>
      <xdr:rowOff>790575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150" y="3743325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123825</xdr:rowOff>
    </xdr:from>
    <xdr:to>
      <xdr:col>0</xdr:col>
      <xdr:colOff>1257300</xdr:colOff>
      <xdr:row>10</xdr:row>
      <xdr:rowOff>962025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829175"/>
          <a:ext cx="1257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314325</xdr:rowOff>
    </xdr:from>
    <xdr:to>
      <xdr:col>0</xdr:col>
      <xdr:colOff>1285875</xdr:colOff>
      <xdr:row>11</xdr:row>
      <xdr:rowOff>923925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6286500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361950</xdr:rowOff>
    </xdr:from>
    <xdr:to>
      <xdr:col>0</xdr:col>
      <xdr:colOff>1209675</xdr:colOff>
      <xdr:row>12</xdr:row>
      <xdr:rowOff>847725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760095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57150</xdr:rowOff>
    </xdr:from>
    <xdr:to>
      <xdr:col>0</xdr:col>
      <xdr:colOff>1257300</xdr:colOff>
      <xdr:row>13</xdr:row>
      <xdr:rowOff>895350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562975"/>
          <a:ext cx="1257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152400</xdr:rowOff>
    </xdr:from>
    <xdr:to>
      <xdr:col>0</xdr:col>
      <xdr:colOff>1295400</xdr:colOff>
      <xdr:row>17</xdr:row>
      <xdr:rowOff>1019175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2611100"/>
          <a:ext cx="1295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133350</xdr:rowOff>
    </xdr:from>
    <xdr:to>
      <xdr:col>0</xdr:col>
      <xdr:colOff>1219200</xdr:colOff>
      <xdr:row>20</xdr:row>
      <xdr:rowOff>942975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6392525"/>
          <a:ext cx="1219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28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0059650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9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1765875"/>
          <a:ext cx="133350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27</xdr:row>
      <xdr:rowOff>152400</xdr:rowOff>
    </xdr:from>
    <xdr:to>
      <xdr:col>0</xdr:col>
      <xdr:colOff>1295400</xdr:colOff>
      <xdr:row>27</xdr:row>
      <xdr:rowOff>1019175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4164925"/>
          <a:ext cx="1295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152400</xdr:rowOff>
    </xdr:from>
    <xdr:to>
      <xdr:col>0</xdr:col>
      <xdr:colOff>1304925</xdr:colOff>
      <xdr:row>38</xdr:row>
      <xdr:rowOff>723900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35871150"/>
          <a:ext cx="1304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152400</xdr:rowOff>
    </xdr:from>
    <xdr:to>
      <xdr:col>0</xdr:col>
      <xdr:colOff>1228725</xdr:colOff>
      <xdr:row>37</xdr:row>
      <xdr:rowOff>704850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34604325"/>
          <a:ext cx="1228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228600</xdr:rowOff>
    </xdr:from>
    <xdr:to>
      <xdr:col>0</xdr:col>
      <xdr:colOff>1323975</xdr:colOff>
      <xdr:row>39</xdr:row>
      <xdr:rowOff>1104900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37214175"/>
          <a:ext cx="1323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43</xdr:row>
      <xdr:rowOff>95250</xdr:rowOff>
    </xdr:from>
    <xdr:to>
      <xdr:col>0</xdr:col>
      <xdr:colOff>1276350</xdr:colOff>
      <xdr:row>43</xdr:row>
      <xdr:rowOff>1133475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42148125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266700</xdr:rowOff>
    </xdr:from>
    <xdr:to>
      <xdr:col>0</xdr:col>
      <xdr:colOff>1304925</xdr:colOff>
      <xdr:row>47</xdr:row>
      <xdr:rowOff>1028700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46272450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219075</xdr:rowOff>
    </xdr:from>
    <xdr:to>
      <xdr:col>0</xdr:col>
      <xdr:colOff>1295400</xdr:colOff>
      <xdr:row>48</xdr:row>
      <xdr:rowOff>942975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47491650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257175</xdr:rowOff>
    </xdr:from>
    <xdr:to>
      <xdr:col>0</xdr:col>
      <xdr:colOff>1228725</xdr:colOff>
      <xdr:row>49</xdr:row>
      <xdr:rowOff>1076325</xdr:rowOff>
    </xdr:to>
    <xdr:pic>
      <xdr:nvPicPr>
        <xdr:cNvPr id="37" name="Рисунок 3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48796575"/>
          <a:ext cx="1228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238125</xdr:rowOff>
    </xdr:from>
    <xdr:to>
      <xdr:col>0</xdr:col>
      <xdr:colOff>1304925</xdr:colOff>
      <xdr:row>45</xdr:row>
      <xdr:rowOff>1000125</xdr:rowOff>
    </xdr:to>
    <xdr:pic>
      <xdr:nvPicPr>
        <xdr:cNvPr id="38" name="Рисунок 3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43710225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180975</xdr:rowOff>
    </xdr:from>
    <xdr:to>
      <xdr:col>0</xdr:col>
      <xdr:colOff>1295400</xdr:colOff>
      <xdr:row>46</xdr:row>
      <xdr:rowOff>904875</xdr:rowOff>
    </xdr:to>
    <xdr:pic>
      <xdr:nvPicPr>
        <xdr:cNvPr id="39" name="Рисунок 3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44919900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54</xdr:row>
      <xdr:rowOff>0</xdr:rowOff>
    </xdr:from>
    <xdr:to>
      <xdr:col>0</xdr:col>
      <xdr:colOff>971550</xdr:colOff>
      <xdr:row>54</xdr:row>
      <xdr:rowOff>1219200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76225" y="51530250"/>
          <a:ext cx="695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56</xdr:row>
      <xdr:rowOff>9525</xdr:rowOff>
    </xdr:from>
    <xdr:to>
      <xdr:col>0</xdr:col>
      <xdr:colOff>885825</xdr:colOff>
      <xdr:row>56</xdr:row>
      <xdr:rowOff>1228725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0500" y="54073425"/>
          <a:ext cx="695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55</xdr:row>
      <xdr:rowOff>19050</xdr:rowOff>
    </xdr:from>
    <xdr:to>
      <xdr:col>0</xdr:col>
      <xdr:colOff>952500</xdr:colOff>
      <xdr:row>55</xdr:row>
      <xdr:rowOff>1266825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14325" y="52816125"/>
          <a:ext cx="638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56</xdr:row>
      <xdr:rowOff>1257300</xdr:rowOff>
    </xdr:from>
    <xdr:to>
      <xdr:col>0</xdr:col>
      <xdr:colOff>847725</xdr:colOff>
      <xdr:row>57</xdr:row>
      <xdr:rowOff>1257300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0025" y="55321200"/>
          <a:ext cx="647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58</xdr:row>
      <xdr:rowOff>28575</xdr:rowOff>
    </xdr:from>
    <xdr:to>
      <xdr:col>0</xdr:col>
      <xdr:colOff>847725</xdr:colOff>
      <xdr:row>58</xdr:row>
      <xdr:rowOff>1257300</xdr:rowOff>
    </xdr:to>
    <xdr:pic>
      <xdr:nvPicPr>
        <xdr:cNvPr id="44" name="Picture 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9075" y="56626125"/>
          <a:ext cx="628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59</xdr:row>
      <xdr:rowOff>38100</xdr:rowOff>
    </xdr:from>
    <xdr:to>
      <xdr:col>0</xdr:col>
      <xdr:colOff>857250</xdr:colOff>
      <xdr:row>59</xdr:row>
      <xdr:rowOff>1257300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38125" y="57902475"/>
          <a:ext cx="619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60</xdr:row>
      <xdr:rowOff>28575</xdr:rowOff>
    </xdr:from>
    <xdr:to>
      <xdr:col>0</xdr:col>
      <xdr:colOff>819150</xdr:colOff>
      <xdr:row>60</xdr:row>
      <xdr:rowOff>1257300</xdr:rowOff>
    </xdr:to>
    <xdr:pic>
      <xdr:nvPicPr>
        <xdr:cNvPr id="46" name="Picture 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59159775"/>
          <a:ext cx="638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61</xdr:row>
      <xdr:rowOff>38100</xdr:rowOff>
    </xdr:from>
    <xdr:to>
      <xdr:col>0</xdr:col>
      <xdr:colOff>790575</xdr:colOff>
      <xdr:row>61</xdr:row>
      <xdr:rowOff>1257300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71450" y="60436125"/>
          <a:ext cx="619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152400</xdr:rowOff>
    </xdr:from>
    <xdr:to>
      <xdr:col>0</xdr:col>
      <xdr:colOff>1295400</xdr:colOff>
      <xdr:row>64</xdr:row>
      <xdr:rowOff>981075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62122050"/>
          <a:ext cx="1295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133350</xdr:rowOff>
    </xdr:from>
    <xdr:to>
      <xdr:col>0</xdr:col>
      <xdr:colOff>1304925</xdr:colOff>
      <xdr:row>68</xdr:row>
      <xdr:rowOff>933450</xdr:rowOff>
    </xdr:to>
    <xdr:pic>
      <xdr:nvPicPr>
        <xdr:cNvPr id="49" name="Picture 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671703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123825</xdr:rowOff>
    </xdr:from>
    <xdr:to>
      <xdr:col>0</xdr:col>
      <xdr:colOff>1314450</xdr:colOff>
      <xdr:row>65</xdr:row>
      <xdr:rowOff>1095375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63360300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133350</xdr:rowOff>
    </xdr:from>
    <xdr:to>
      <xdr:col>0</xdr:col>
      <xdr:colOff>1295400</xdr:colOff>
      <xdr:row>66</xdr:row>
      <xdr:rowOff>962025</xdr:rowOff>
    </xdr:to>
    <xdr:pic>
      <xdr:nvPicPr>
        <xdr:cNvPr id="51" name="Picture 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64636650"/>
          <a:ext cx="1295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104775</xdr:rowOff>
    </xdr:from>
    <xdr:to>
      <xdr:col>0</xdr:col>
      <xdr:colOff>1314450</xdr:colOff>
      <xdr:row>67</xdr:row>
      <xdr:rowOff>1076325</xdr:rowOff>
    </xdr:to>
    <xdr:pic>
      <xdr:nvPicPr>
        <xdr:cNvPr id="52" name="Picture 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65874900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76200</xdr:rowOff>
    </xdr:from>
    <xdr:to>
      <xdr:col>1</xdr:col>
      <xdr:colOff>0</xdr:colOff>
      <xdr:row>69</xdr:row>
      <xdr:rowOff>1152525</xdr:rowOff>
    </xdr:to>
    <xdr:pic>
      <xdr:nvPicPr>
        <xdr:cNvPr id="53" name="Picture 1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68379975"/>
          <a:ext cx="1333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142875</xdr:rowOff>
    </xdr:from>
    <xdr:to>
      <xdr:col>0</xdr:col>
      <xdr:colOff>1304925</xdr:colOff>
      <xdr:row>70</xdr:row>
      <xdr:rowOff>942975</xdr:rowOff>
    </xdr:to>
    <xdr:pic>
      <xdr:nvPicPr>
        <xdr:cNvPr id="54" name="Picture 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69713475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85725</xdr:rowOff>
    </xdr:from>
    <xdr:to>
      <xdr:col>1</xdr:col>
      <xdr:colOff>0</xdr:colOff>
      <xdr:row>71</xdr:row>
      <xdr:rowOff>1162050</xdr:rowOff>
    </xdr:to>
    <xdr:pic>
      <xdr:nvPicPr>
        <xdr:cNvPr id="55" name="Picture 1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70923150"/>
          <a:ext cx="1333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40"/>
  <sheetViews>
    <sheetView tabSelected="1" zoomScalePageLayoutView="0" workbookViewId="0" topLeftCell="A52">
      <selection activeCell="A107" sqref="A107"/>
    </sheetView>
  </sheetViews>
  <sheetFormatPr defaultColWidth="10.66015625" defaultRowHeight="11.25" outlineLevelRow="5"/>
  <cols>
    <col min="1" max="1" width="23.33203125" style="1" customWidth="1"/>
    <col min="2" max="2" width="12.83203125" style="1" customWidth="1"/>
    <col min="3" max="3" width="17.66015625" style="1" customWidth="1"/>
    <col min="4" max="4" width="52.33203125" style="1" customWidth="1"/>
    <col min="5" max="5" width="17.5" style="1" customWidth="1"/>
    <col min="6" max="7" width="17.5" style="16" customWidth="1"/>
  </cols>
  <sheetData>
    <row r="1" spans="1:7" ht="60" customHeight="1">
      <c r="A1" s="9"/>
      <c r="B1" s="9"/>
      <c r="C1" s="9"/>
      <c r="D1" s="9"/>
      <c r="E1" s="9"/>
      <c r="F1" s="12"/>
      <c r="G1" s="12"/>
    </row>
    <row r="2" spans="1:7" ht="24" customHeight="1">
      <c r="A2" s="86" t="s">
        <v>115</v>
      </c>
      <c r="B2" s="86"/>
      <c r="C2" s="86"/>
      <c r="D2" s="86"/>
      <c r="E2" s="86"/>
      <c r="F2" s="86"/>
      <c r="G2" s="86"/>
    </row>
    <row r="3" spans="1:7" s="1" customFormat="1" ht="26.25" customHeight="1">
      <c r="A3" s="9"/>
      <c r="B3" s="9"/>
      <c r="C3" s="9"/>
      <c r="D3" s="9"/>
      <c r="E3" s="9"/>
      <c r="F3" s="12"/>
      <c r="G3" s="12"/>
    </row>
    <row r="4" spans="1:7" s="2" customFormat="1" ht="14.25" customHeight="1">
      <c r="A4" s="83" t="s">
        <v>0</v>
      </c>
      <c r="B4" s="10"/>
      <c r="C4" s="10"/>
      <c r="D4" s="10"/>
      <c r="E4" s="11" t="s">
        <v>114</v>
      </c>
      <c r="F4" s="13">
        <v>0</v>
      </c>
      <c r="G4" s="82"/>
    </row>
    <row r="5" spans="1:7" s="1" customFormat="1" ht="11.25" customHeight="1">
      <c r="A5" s="84" t="s">
        <v>1</v>
      </c>
      <c r="B5" s="84" t="s">
        <v>2</v>
      </c>
      <c r="C5" s="87" t="s">
        <v>3</v>
      </c>
      <c r="D5" s="84" t="s">
        <v>4</v>
      </c>
      <c r="E5" s="84" t="s">
        <v>112</v>
      </c>
      <c r="F5" s="84" t="s">
        <v>113</v>
      </c>
      <c r="G5" s="84"/>
    </row>
    <row r="6" spans="1:7" s="1" customFormat="1" ht="11.25" customHeight="1">
      <c r="A6" s="85"/>
      <c r="B6" s="85"/>
      <c r="C6" s="88"/>
      <c r="D6" s="85"/>
      <c r="E6" s="85"/>
      <c r="F6" s="85"/>
      <c r="G6" s="85"/>
    </row>
    <row r="7" spans="1:7" ht="12" customHeight="1" outlineLevel="4">
      <c r="A7" s="17"/>
      <c r="B7" s="18"/>
      <c r="C7" s="18"/>
      <c r="D7" s="19" t="s">
        <v>5</v>
      </c>
      <c r="E7" s="20"/>
      <c r="F7" s="21"/>
      <c r="G7" s="21"/>
    </row>
    <row r="8" spans="1:7" ht="12" customHeight="1" outlineLevel="4">
      <c r="A8" s="22"/>
      <c r="B8" s="23"/>
      <c r="C8" s="23"/>
      <c r="D8" s="24" t="s">
        <v>116</v>
      </c>
      <c r="E8" s="25"/>
      <c r="F8" s="26"/>
      <c r="G8" s="26"/>
    </row>
    <row r="9" spans="1:7" s="1" customFormat="1" ht="99.75" customHeight="1" outlineLevel="5">
      <c r="A9" s="48"/>
      <c r="B9" s="49">
        <v>59604</v>
      </c>
      <c r="C9" s="50" t="s">
        <v>6</v>
      </c>
      <c r="D9" s="51" t="s">
        <v>7</v>
      </c>
      <c r="E9" s="54">
        <v>8670</v>
      </c>
      <c r="F9" s="55">
        <f aca="true" t="shared" si="0" ref="F9:F14">-(E9*$F$4-E9)</f>
        <v>8670</v>
      </c>
      <c r="G9" s="55" t="s">
        <v>119</v>
      </c>
    </row>
    <row r="10" spans="1:7" s="1" customFormat="1" ht="99.75" customHeight="1" outlineLevel="5">
      <c r="A10" s="48"/>
      <c r="B10" s="49">
        <v>59595</v>
      </c>
      <c r="C10" s="50" t="s">
        <v>32</v>
      </c>
      <c r="D10" s="51" t="s">
        <v>33</v>
      </c>
      <c r="E10" s="52">
        <v>2422.5</v>
      </c>
      <c r="F10" s="53">
        <f t="shared" si="0"/>
        <v>2422.5</v>
      </c>
      <c r="G10" s="53" t="s">
        <v>119</v>
      </c>
    </row>
    <row r="11" spans="1:7" s="1" customFormat="1" ht="99.75" customHeight="1" outlineLevel="5">
      <c r="A11" s="48"/>
      <c r="B11" s="49">
        <v>59632</v>
      </c>
      <c r="C11" s="50" t="s">
        <v>60</v>
      </c>
      <c r="D11" s="51" t="s">
        <v>61</v>
      </c>
      <c r="E11" s="54">
        <v>2380</v>
      </c>
      <c r="F11" s="55">
        <f t="shared" si="0"/>
        <v>2380</v>
      </c>
      <c r="G11" s="55" t="s">
        <v>119</v>
      </c>
    </row>
    <row r="12" spans="1:7" s="1" customFormat="1" ht="99.75" customHeight="1" outlineLevel="5">
      <c r="A12" s="64"/>
      <c r="B12" s="65">
        <v>59603</v>
      </c>
      <c r="C12" s="66" t="s">
        <v>8</v>
      </c>
      <c r="D12" s="67" t="s">
        <v>9</v>
      </c>
      <c r="E12" s="68">
        <v>9180</v>
      </c>
      <c r="F12" s="69">
        <f t="shared" si="0"/>
        <v>9180</v>
      </c>
      <c r="G12" s="69" t="s">
        <v>119</v>
      </c>
    </row>
    <row r="13" spans="1:7" s="1" customFormat="1" ht="99.75" customHeight="1" outlineLevel="5">
      <c r="A13" s="64"/>
      <c r="B13" s="65">
        <v>59594</v>
      </c>
      <c r="C13" s="66" t="s">
        <v>34</v>
      </c>
      <c r="D13" s="67" t="s">
        <v>35</v>
      </c>
      <c r="E13" s="70">
        <v>2643.5</v>
      </c>
      <c r="F13" s="71">
        <f t="shared" si="0"/>
        <v>2643.5</v>
      </c>
      <c r="G13" s="71" t="s">
        <v>119</v>
      </c>
    </row>
    <row r="14" spans="1:7" s="1" customFormat="1" ht="99.75" customHeight="1" outlineLevel="5">
      <c r="A14" s="64"/>
      <c r="B14" s="65">
        <v>59633</v>
      </c>
      <c r="C14" s="66" t="s">
        <v>62</v>
      </c>
      <c r="D14" s="67" t="s">
        <v>63</v>
      </c>
      <c r="E14" s="68">
        <v>2380</v>
      </c>
      <c r="F14" s="69">
        <f t="shared" si="0"/>
        <v>2380</v>
      </c>
      <c r="G14" s="69" t="s">
        <v>119</v>
      </c>
    </row>
    <row r="15" spans="1:7" ht="12" customHeight="1" outlineLevel="4">
      <c r="A15" s="22"/>
      <c r="B15" s="23"/>
      <c r="C15" s="23"/>
      <c r="D15" s="24" t="s">
        <v>117</v>
      </c>
      <c r="E15" s="25"/>
      <c r="F15" s="26"/>
      <c r="G15" s="26"/>
    </row>
    <row r="16" spans="1:7" s="1" customFormat="1" ht="99.75" customHeight="1" outlineLevel="5">
      <c r="A16" s="56"/>
      <c r="B16" s="57">
        <v>59608</v>
      </c>
      <c r="C16" s="58" t="s">
        <v>24</v>
      </c>
      <c r="D16" s="59" t="s">
        <v>25</v>
      </c>
      <c r="E16" s="60">
        <v>8942</v>
      </c>
      <c r="F16" s="61">
        <f aca="true" t="shared" si="1" ref="F16:F24">-(E16*$F$4-E16)</f>
        <v>8942</v>
      </c>
      <c r="G16" s="61" t="s">
        <v>120</v>
      </c>
    </row>
    <row r="17" spans="1:7" s="1" customFormat="1" ht="99.75" customHeight="1" outlineLevel="5">
      <c r="A17" s="56"/>
      <c r="B17" s="57">
        <v>59617</v>
      </c>
      <c r="C17" s="58" t="s">
        <v>50</v>
      </c>
      <c r="D17" s="59" t="s">
        <v>51</v>
      </c>
      <c r="E17" s="62">
        <v>2422.5</v>
      </c>
      <c r="F17" s="63">
        <f t="shared" si="1"/>
        <v>2422.5</v>
      </c>
      <c r="G17" s="61" t="s">
        <v>120</v>
      </c>
    </row>
    <row r="18" spans="1:7" s="1" customFormat="1" ht="99.75" customHeight="1" outlineLevel="5">
      <c r="A18" s="56"/>
      <c r="B18" s="57">
        <v>59577</v>
      </c>
      <c r="C18" s="58" t="s">
        <v>70</v>
      </c>
      <c r="D18" s="59" t="s">
        <v>71</v>
      </c>
      <c r="E18" s="60">
        <v>2380</v>
      </c>
      <c r="F18" s="61">
        <f t="shared" si="1"/>
        <v>2380</v>
      </c>
      <c r="G18" s="61" t="s">
        <v>120</v>
      </c>
    </row>
    <row r="19" spans="1:7" s="1" customFormat="1" ht="99.75" customHeight="1" outlineLevel="5">
      <c r="A19" s="48"/>
      <c r="B19" s="49">
        <v>59596</v>
      </c>
      <c r="C19" s="50" t="s">
        <v>26</v>
      </c>
      <c r="D19" s="51" t="s">
        <v>27</v>
      </c>
      <c r="E19" s="52">
        <v>9766.5</v>
      </c>
      <c r="F19" s="53">
        <f t="shared" si="1"/>
        <v>9766.5</v>
      </c>
      <c r="G19" s="53" t="s">
        <v>119</v>
      </c>
    </row>
    <row r="20" spans="1:7" s="1" customFormat="1" ht="99.75" customHeight="1" outlineLevel="5">
      <c r="A20" s="48"/>
      <c r="B20" s="49">
        <v>59582</v>
      </c>
      <c r="C20" s="50" t="s">
        <v>52</v>
      </c>
      <c r="D20" s="51" t="s">
        <v>53</v>
      </c>
      <c r="E20" s="52">
        <v>2643.5</v>
      </c>
      <c r="F20" s="53">
        <f t="shared" si="1"/>
        <v>2643.5</v>
      </c>
      <c r="G20" s="53" t="s">
        <v>119</v>
      </c>
    </row>
    <row r="21" spans="1:7" s="1" customFormat="1" ht="99.75" customHeight="1" outlineLevel="5">
      <c r="A21" s="48"/>
      <c r="B21" s="49">
        <v>59636</v>
      </c>
      <c r="C21" s="50" t="s">
        <v>74</v>
      </c>
      <c r="D21" s="51" t="s">
        <v>75</v>
      </c>
      <c r="E21" s="54">
        <v>2380</v>
      </c>
      <c r="F21" s="55">
        <f t="shared" si="1"/>
        <v>2380</v>
      </c>
      <c r="G21" s="53" t="s">
        <v>119</v>
      </c>
    </row>
    <row r="22" spans="1:7" s="1" customFormat="1" ht="99.75" customHeight="1" outlineLevel="5">
      <c r="A22" s="3"/>
      <c r="B22" s="4">
        <v>59609</v>
      </c>
      <c r="C22" s="5" t="s">
        <v>28</v>
      </c>
      <c r="D22" s="6" t="s">
        <v>29</v>
      </c>
      <c r="E22" s="8">
        <v>9511.5</v>
      </c>
      <c r="F22" s="15">
        <f t="shared" si="1"/>
        <v>9511.5</v>
      </c>
      <c r="G22" s="15" t="s">
        <v>120</v>
      </c>
    </row>
    <row r="23" spans="1:7" s="1" customFormat="1" ht="99.75" customHeight="1" outlineLevel="5">
      <c r="A23" s="3"/>
      <c r="B23" s="4">
        <v>59618</v>
      </c>
      <c r="C23" s="5" t="s">
        <v>54</v>
      </c>
      <c r="D23" s="6" t="s">
        <v>55</v>
      </c>
      <c r="E23" s="8">
        <v>2643.5</v>
      </c>
      <c r="F23" s="15">
        <f t="shared" si="1"/>
        <v>2643.5</v>
      </c>
      <c r="G23" s="15" t="s">
        <v>120</v>
      </c>
    </row>
    <row r="24" spans="1:7" s="1" customFormat="1" ht="99.75" customHeight="1" outlineLevel="5">
      <c r="A24" s="3"/>
      <c r="B24" s="4">
        <v>59612</v>
      </c>
      <c r="C24" s="5" t="s">
        <v>72</v>
      </c>
      <c r="D24" s="6" t="s">
        <v>73</v>
      </c>
      <c r="E24" s="7">
        <v>2380</v>
      </c>
      <c r="F24" s="14">
        <f t="shared" si="1"/>
        <v>2380</v>
      </c>
      <c r="G24" s="15" t="s">
        <v>120</v>
      </c>
    </row>
    <row r="25" spans="1:7" ht="12" customHeight="1" outlineLevel="4">
      <c r="A25" s="22"/>
      <c r="B25" s="23"/>
      <c r="C25" s="23"/>
      <c r="D25" s="24" t="s">
        <v>121</v>
      </c>
      <c r="E25" s="25"/>
      <c r="F25" s="26"/>
      <c r="G25" s="26"/>
    </row>
    <row r="26" spans="1:7" s="1" customFormat="1" ht="99.75" customHeight="1" outlineLevel="5">
      <c r="A26" s="72"/>
      <c r="B26" s="73">
        <v>59606</v>
      </c>
      <c r="C26" s="74" t="s">
        <v>16</v>
      </c>
      <c r="D26" s="75" t="s">
        <v>17</v>
      </c>
      <c r="E26" s="76">
        <v>11560</v>
      </c>
      <c r="F26" s="77">
        <f aca="true" t="shared" si="2" ref="F26:F31">-(E26*$F$4-E26)</f>
        <v>11560</v>
      </c>
      <c r="G26" s="79" t="s">
        <v>120</v>
      </c>
    </row>
    <row r="27" spans="1:7" s="1" customFormat="1" ht="99.75" customHeight="1" outlineLevel="5">
      <c r="A27" s="72"/>
      <c r="B27" s="73">
        <v>59615</v>
      </c>
      <c r="C27" s="74" t="s">
        <v>42</v>
      </c>
      <c r="D27" s="75" t="s">
        <v>43</v>
      </c>
      <c r="E27" s="78">
        <v>2422.5</v>
      </c>
      <c r="F27" s="79">
        <f t="shared" si="2"/>
        <v>2422.5</v>
      </c>
      <c r="G27" s="79" t="s">
        <v>120</v>
      </c>
    </row>
    <row r="28" spans="1:7" s="1" customFormat="1" ht="99.75" customHeight="1" outlineLevel="5">
      <c r="A28" s="72"/>
      <c r="B28" s="73">
        <v>59577</v>
      </c>
      <c r="C28" s="74" t="s">
        <v>70</v>
      </c>
      <c r="D28" s="75" t="s">
        <v>71</v>
      </c>
      <c r="E28" s="76">
        <v>2380</v>
      </c>
      <c r="F28" s="77">
        <f t="shared" si="2"/>
        <v>2380</v>
      </c>
      <c r="G28" s="77" t="s">
        <v>120</v>
      </c>
    </row>
    <row r="29" spans="1:7" s="1" customFormat="1" ht="99.75" customHeight="1" outlineLevel="5">
      <c r="A29" s="3"/>
      <c r="B29" s="4">
        <v>59607</v>
      </c>
      <c r="C29" s="5" t="s">
        <v>18</v>
      </c>
      <c r="D29" s="6" t="s">
        <v>19</v>
      </c>
      <c r="E29" s="7">
        <v>12070</v>
      </c>
      <c r="F29" s="14">
        <f t="shared" si="2"/>
        <v>12070</v>
      </c>
      <c r="G29" s="15" t="s">
        <v>120</v>
      </c>
    </row>
    <row r="30" spans="1:7" s="1" customFormat="1" ht="99.75" customHeight="1" outlineLevel="5">
      <c r="A30" s="3"/>
      <c r="B30" s="4">
        <v>59616</v>
      </c>
      <c r="C30" s="5" t="s">
        <v>44</v>
      </c>
      <c r="D30" s="6" t="s">
        <v>45</v>
      </c>
      <c r="E30" s="8">
        <v>2643.5</v>
      </c>
      <c r="F30" s="15">
        <f t="shared" si="2"/>
        <v>2643.5</v>
      </c>
      <c r="G30" s="15" t="s">
        <v>120</v>
      </c>
    </row>
    <row r="31" spans="1:7" s="1" customFormat="1" ht="99.75" customHeight="1" outlineLevel="5">
      <c r="A31" s="3"/>
      <c r="B31" s="4">
        <v>59612</v>
      </c>
      <c r="C31" s="5" t="s">
        <v>72</v>
      </c>
      <c r="D31" s="6" t="s">
        <v>73</v>
      </c>
      <c r="E31" s="7">
        <v>2380</v>
      </c>
      <c r="F31" s="14">
        <f t="shared" si="2"/>
        <v>2380</v>
      </c>
      <c r="G31" s="15" t="s">
        <v>120</v>
      </c>
    </row>
    <row r="32" spans="1:7" ht="12" customHeight="1" outlineLevel="4">
      <c r="A32" s="22"/>
      <c r="B32" s="23"/>
      <c r="C32" s="23"/>
      <c r="D32" s="24" t="s">
        <v>122</v>
      </c>
      <c r="E32" s="25"/>
      <c r="F32" s="26"/>
      <c r="G32" s="26"/>
    </row>
    <row r="33" spans="1:7" s="1" customFormat="1" ht="99.75" customHeight="1" outlineLevel="5">
      <c r="A33" s="3"/>
      <c r="B33" s="4">
        <v>59610</v>
      </c>
      <c r="C33" s="5" t="s">
        <v>20</v>
      </c>
      <c r="D33" s="6" t="s">
        <v>21</v>
      </c>
      <c r="E33" s="8">
        <v>11466.5</v>
      </c>
      <c r="F33" s="15">
        <f>-(E33*$F$4-E33)</f>
        <v>11466.5</v>
      </c>
      <c r="G33" s="15" t="s">
        <v>120</v>
      </c>
    </row>
    <row r="34" spans="1:7" s="1" customFormat="1" ht="99.75" customHeight="1" outlineLevel="5">
      <c r="A34" s="3"/>
      <c r="B34" s="4">
        <v>59619</v>
      </c>
      <c r="C34" s="5" t="s">
        <v>46</v>
      </c>
      <c r="D34" s="6" t="s">
        <v>47</v>
      </c>
      <c r="E34" s="8">
        <v>2643.5</v>
      </c>
      <c r="F34" s="15">
        <f>-(E34*$F$4-E34)</f>
        <v>2643.5</v>
      </c>
      <c r="G34" s="15" t="s">
        <v>120</v>
      </c>
    </row>
    <row r="35" spans="1:7" s="1" customFormat="1" ht="99.75" customHeight="1" outlineLevel="5">
      <c r="A35" s="3"/>
      <c r="B35" s="4">
        <v>59636</v>
      </c>
      <c r="C35" s="5" t="s">
        <v>74</v>
      </c>
      <c r="D35" s="6" t="s">
        <v>75</v>
      </c>
      <c r="E35" s="7">
        <v>2380</v>
      </c>
      <c r="F35" s="14">
        <f>-(E35*$F$4-E35)</f>
        <v>2380</v>
      </c>
      <c r="G35" s="15" t="s">
        <v>120</v>
      </c>
    </row>
    <row r="36" spans="1:7" s="1" customFormat="1" ht="99.75" customHeight="1" outlineLevel="5">
      <c r="A36" s="3"/>
      <c r="B36" s="4">
        <v>59631</v>
      </c>
      <c r="C36" s="5" t="s">
        <v>56</v>
      </c>
      <c r="D36" s="6" t="s">
        <v>57</v>
      </c>
      <c r="E36" s="8">
        <v>1545.3</v>
      </c>
      <c r="F36" s="15">
        <f>-(E36*$F$4-E36)</f>
        <v>1545.3</v>
      </c>
      <c r="G36" s="15" t="s">
        <v>120</v>
      </c>
    </row>
    <row r="37" spans="1:7" ht="12" customHeight="1" outlineLevel="4">
      <c r="A37" s="22"/>
      <c r="B37" s="23"/>
      <c r="C37" s="23"/>
      <c r="D37" s="24" t="s">
        <v>123</v>
      </c>
      <c r="E37" s="25"/>
      <c r="F37" s="26"/>
      <c r="G37" s="26"/>
    </row>
    <row r="38" spans="1:7" s="1" customFormat="1" ht="99.75" customHeight="1" outlineLevel="5">
      <c r="A38" s="72"/>
      <c r="B38" s="73">
        <v>59597</v>
      </c>
      <c r="C38" s="74" t="s">
        <v>22</v>
      </c>
      <c r="D38" s="75" t="s">
        <v>23</v>
      </c>
      <c r="E38" s="78">
        <v>11619.5</v>
      </c>
      <c r="F38" s="79">
        <f aca="true" t="shared" si="3" ref="F38:F44">-(E38*$F$4-E38)</f>
        <v>11619.5</v>
      </c>
      <c r="G38" s="77" t="s">
        <v>119</v>
      </c>
    </row>
    <row r="39" spans="1:7" s="1" customFormat="1" ht="99.75" customHeight="1" outlineLevel="5">
      <c r="A39" s="72"/>
      <c r="B39" s="73">
        <v>59630</v>
      </c>
      <c r="C39" s="74" t="s">
        <v>48</v>
      </c>
      <c r="D39" s="75" t="s">
        <v>49</v>
      </c>
      <c r="E39" s="78">
        <v>2643.5</v>
      </c>
      <c r="F39" s="79">
        <f t="shared" si="3"/>
        <v>2643.5</v>
      </c>
      <c r="G39" s="77" t="s">
        <v>119</v>
      </c>
    </row>
    <row r="40" spans="1:7" s="1" customFormat="1" ht="99.75" customHeight="1" outlineLevel="5">
      <c r="A40" s="72"/>
      <c r="B40" s="73">
        <v>59637</v>
      </c>
      <c r="C40" s="74" t="s">
        <v>68</v>
      </c>
      <c r="D40" s="75" t="s">
        <v>69</v>
      </c>
      <c r="E40" s="80">
        <v>2380</v>
      </c>
      <c r="F40" s="81">
        <f t="shared" si="3"/>
        <v>2380</v>
      </c>
      <c r="G40" s="77" t="s">
        <v>119</v>
      </c>
    </row>
    <row r="41" spans="1:7" s="1" customFormat="1" ht="99.75" customHeight="1" outlineLevel="5">
      <c r="A41" s="3"/>
      <c r="B41" s="4">
        <v>59611</v>
      </c>
      <c r="C41" s="5" t="s">
        <v>10</v>
      </c>
      <c r="D41" s="6" t="s">
        <v>11</v>
      </c>
      <c r="E41" s="8">
        <v>14883.5</v>
      </c>
      <c r="F41" s="15">
        <f t="shared" si="3"/>
        <v>14883.5</v>
      </c>
      <c r="G41" s="61" t="s">
        <v>119</v>
      </c>
    </row>
    <row r="42" spans="1:7" s="1" customFormat="1" ht="99.75" customHeight="1" outlineLevel="5">
      <c r="A42" s="3"/>
      <c r="B42" s="4">
        <v>59620</v>
      </c>
      <c r="C42" s="5" t="s">
        <v>36</v>
      </c>
      <c r="D42" s="6" t="s">
        <v>37</v>
      </c>
      <c r="E42" s="7">
        <v>3723</v>
      </c>
      <c r="F42" s="14">
        <f t="shared" si="3"/>
        <v>3723</v>
      </c>
      <c r="G42" s="61" t="s">
        <v>119</v>
      </c>
    </row>
    <row r="43" spans="1:7" s="1" customFormat="1" ht="99.75" customHeight="1" outlineLevel="5">
      <c r="A43" s="3"/>
      <c r="B43" s="4">
        <v>59613</v>
      </c>
      <c r="C43" s="5" t="s">
        <v>64</v>
      </c>
      <c r="D43" s="6" t="s">
        <v>65</v>
      </c>
      <c r="E43" s="8">
        <v>3918.5</v>
      </c>
      <c r="F43" s="15">
        <f t="shared" si="3"/>
        <v>3918.5</v>
      </c>
      <c r="G43" s="61" t="s">
        <v>119</v>
      </c>
    </row>
    <row r="44" spans="1:7" s="1" customFormat="1" ht="99.75" customHeight="1" outlineLevel="5">
      <c r="A44" s="3"/>
      <c r="B44" s="4">
        <v>59581</v>
      </c>
      <c r="C44" s="5" t="s">
        <v>58</v>
      </c>
      <c r="D44" s="6" t="s">
        <v>59</v>
      </c>
      <c r="E44" s="7">
        <v>1666</v>
      </c>
      <c r="F44" s="14">
        <f t="shared" si="3"/>
        <v>1666</v>
      </c>
      <c r="G44" s="61" t="s">
        <v>119</v>
      </c>
    </row>
    <row r="45" spans="1:7" ht="12" customHeight="1" outlineLevel="4">
      <c r="A45" s="22"/>
      <c r="B45" s="23"/>
      <c r="C45" s="23"/>
      <c r="D45" s="24" t="s">
        <v>124</v>
      </c>
      <c r="E45" s="25"/>
      <c r="F45" s="26"/>
      <c r="G45" s="26"/>
    </row>
    <row r="46" spans="1:7" s="1" customFormat="1" ht="99.75" customHeight="1" outlineLevel="5">
      <c r="A46" s="3"/>
      <c r="B46" s="4">
        <v>59599</v>
      </c>
      <c r="C46" s="5" t="s">
        <v>12</v>
      </c>
      <c r="D46" s="6" t="s">
        <v>13</v>
      </c>
      <c r="E46" s="7">
        <v>14144</v>
      </c>
      <c r="F46" s="14">
        <f>-(E46*$F$4-E46)</f>
        <v>14144</v>
      </c>
      <c r="G46" s="14" t="s">
        <v>120</v>
      </c>
    </row>
    <row r="47" spans="1:7" s="1" customFormat="1" ht="99.75" customHeight="1" outlineLevel="5">
      <c r="A47" s="3"/>
      <c r="B47" s="4">
        <v>59588</v>
      </c>
      <c r="C47" s="5" t="s">
        <v>38</v>
      </c>
      <c r="D47" s="6" t="s">
        <v>39</v>
      </c>
      <c r="E47" s="7">
        <v>2635</v>
      </c>
      <c r="F47" s="14">
        <f>-(E47*$F$4-E47)</f>
        <v>2635</v>
      </c>
      <c r="G47" s="14" t="s">
        <v>120</v>
      </c>
    </row>
    <row r="48" spans="1:7" s="1" customFormat="1" ht="99.75" customHeight="1" outlineLevel="5">
      <c r="A48" s="3"/>
      <c r="B48" s="4">
        <v>59598</v>
      </c>
      <c r="C48" s="5" t="s">
        <v>14</v>
      </c>
      <c r="D48" s="6" t="s">
        <v>15</v>
      </c>
      <c r="E48" s="7">
        <v>14144</v>
      </c>
      <c r="F48" s="14">
        <f>-(E48*$F$4-E48)</f>
        <v>14144</v>
      </c>
      <c r="G48" s="14" t="s">
        <v>120</v>
      </c>
    </row>
    <row r="49" spans="1:7" s="1" customFormat="1" ht="99.75" customHeight="1" outlineLevel="5">
      <c r="A49" s="3"/>
      <c r="B49" s="4">
        <v>59629</v>
      </c>
      <c r="C49" s="5" t="s">
        <v>40</v>
      </c>
      <c r="D49" s="6" t="s">
        <v>41</v>
      </c>
      <c r="E49" s="7">
        <v>2635</v>
      </c>
      <c r="F49" s="14">
        <f>-(E49*$F$4-E49)</f>
        <v>2635</v>
      </c>
      <c r="G49" s="14" t="s">
        <v>120</v>
      </c>
    </row>
    <row r="50" spans="1:7" s="1" customFormat="1" ht="99.75" customHeight="1" outlineLevel="5">
      <c r="A50" s="3"/>
      <c r="B50" s="4">
        <v>59634</v>
      </c>
      <c r="C50" s="5" t="s">
        <v>66</v>
      </c>
      <c r="D50" s="6" t="s">
        <v>67</v>
      </c>
      <c r="E50" s="8">
        <v>3578.5</v>
      </c>
      <c r="F50" s="15">
        <f>-(E50*$F$4-E50)</f>
        <v>3578.5</v>
      </c>
      <c r="G50" s="14" t="s">
        <v>120</v>
      </c>
    </row>
    <row r="51" spans="1:7" ht="12" customHeight="1" outlineLevel="3">
      <c r="A51" s="22"/>
      <c r="B51" s="23"/>
      <c r="C51" s="23"/>
      <c r="D51" s="27" t="s">
        <v>118</v>
      </c>
      <c r="E51" s="25"/>
      <c r="F51" s="26"/>
      <c r="G51" s="26"/>
    </row>
    <row r="52" spans="1:7" s="1" customFormat="1" ht="99.75" customHeight="1" outlineLevel="5">
      <c r="A52" s="3"/>
      <c r="B52" s="4">
        <v>59614</v>
      </c>
      <c r="C52" s="5" t="s">
        <v>30</v>
      </c>
      <c r="D52" s="6" t="s">
        <v>31</v>
      </c>
      <c r="E52" s="7">
        <v>1207</v>
      </c>
      <c r="F52" s="14">
        <f>-(E52*$F$4-E52)</f>
        <v>1207</v>
      </c>
      <c r="G52" s="14" t="s">
        <v>119</v>
      </c>
    </row>
    <row r="53" spans="1:7" ht="12" customHeight="1" outlineLevel="2">
      <c r="A53" s="28"/>
      <c r="B53" s="29"/>
      <c r="C53" s="29"/>
      <c r="D53" s="30" t="s">
        <v>76</v>
      </c>
      <c r="E53" s="31"/>
      <c r="F53" s="32"/>
      <c r="G53" s="32"/>
    </row>
    <row r="54" spans="1:7" ht="12" customHeight="1" outlineLevel="4">
      <c r="A54" s="33"/>
      <c r="B54" s="34"/>
      <c r="C54" s="34"/>
      <c r="D54" s="35" t="s">
        <v>77</v>
      </c>
      <c r="E54" s="36"/>
      <c r="F54" s="37"/>
      <c r="G54" s="37"/>
    </row>
    <row r="55" spans="1:7" s="1" customFormat="1" ht="99.75" customHeight="1" outlineLevel="5">
      <c r="A55" s="3"/>
      <c r="B55" s="4">
        <v>59186</v>
      </c>
      <c r="C55" s="5" t="s">
        <v>78</v>
      </c>
      <c r="D55" s="6" t="s">
        <v>79</v>
      </c>
      <c r="E55" s="8">
        <v>10951.4</v>
      </c>
      <c r="F55" s="15">
        <f aca="true" t="shared" si="4" ref="F55:F62">-(E55*$F$4-E55)</f>
        <v>10951.4</v>
      </c>
      <c r="G55" s="15" t="s">
        <v>119</v>
      </c>
    </row>
    <row r="56" spans="1:7" s="1" customFormat="1" ht="99.75" customHeight="1" outlineLevel="5">
      <c r="A56" s="3"/>
      <c r="B56" s="4">
        <v>59188</v>
      </c>
      <c r="C56" s="5" t="s">
        <v>80</v>
      </c>
      <c r="D56" s="6" t="s">
        <v>81</v>
      </c>
      <c r="E56" s="7">
        <v>9622</v>
      </c>
      <c r="F56" s="14">
        <f t="shared" si="4"/>
        <v>9622</v>
      </c>
      <c r="G56" s="15" t="s">
        <v>119</v>
      </c>
    </row>
    <row r="57" spans="1:7" s="1" customFormat="1" ht="99.75" customHeight="1" outlineLevel="5">
      <c r="A57" s="3"/>
      <c r="B57" s="4">
        <v>59185</v>
      </c>
      <c r="C57" s="5" t="s">
        <v>82</v>
      </c>
      <c r="D57" s="6" t="s">
        <v>83</v>
      </c>
      <c r="E57" s="8">
        <v>11515.8</v>
      </c>
      <c r="F57" s="15">
        <f t="shared" si="4"/>
        <v>11515.8</v>
      </c>
      <c r="G57" s="15" t="s">
        <v>119</v>
      </c>
    </row>
    <row r="58" spans="1:7" s="1" customFormat="1" ht="99.75" customHeight="1" outlineLevel="5">
      <c r="A58" s="3"/>
      <c r="B58" s="4">
        <v>59187</v>
      </c>
      <c r="C58" s="5" t="s">
        <v>84</v>
      </c>
      <c r="D58" s="6" t="s">
        <v>85</v>
      </c>
      <c r="E58" s="8">
        <v>10194.9</v>
      </c>
      <c r="F58" s="15">
        <f t="shared" si="4"/>
        <v>10194.9</v>
      </c>
      <c r="G58" s="15" t="s">
        <v>119</v>
      </c>
    </row>
    <row r="59" spans="1:7" s="1" customFormat="1" ht="99.75" customHeight="1" outlineLevel="5">
      <c r="A59" s="3"/>
      <c r="B59" s="4">
        <v>59182</v>
      </c>
      <c r="C59" s="5" t="s">
        <v>86</v>
      </c>
      <c r="D59" s="6" t="s">
        <v>87</v>
      </c>
      <c r="E59" s="8">
        <v>9599.9</v>
      </c>
      <c r="F59" s="15">
        <f t="shared" si="4"/>
        <v>9599.9</v>
      </c>
      <c r="G59" s="15" t="s">
        <v>119</v>
      </c>
    </row>
    <row r="60" spans="1:7" s="1" customFormat="1" ht="99.75" customHeight="1" outlineLevel="5">
      <c r="A60" s="3"/>
      <c r="B60" s="4">
        <v>59184</v>
      </c>
      <c r="C60" s="5" t="s">
        <v>88</v>
      </c>
      <c r="D60" s="6" t="s">
        <v>89</v>
      </c>
      <c r="E60" s="8">
        <v>8668.3</v>
      </c>
      <c r="F60" s="15">
        <f t="shared" si="4"/>
        <v>8668.3</v>
      </c>
      <c r="G60" s="15" t="s">
        <v>119</v>
      </c>
    </row>
    <row r="61" spans="1:7" s="1" customFormat="1" ht="99.75" customHeight="1" outlineLevel="5">
      <c r="A61" s="3"/>
      <c r="B61" s="4">
        <v>59181</v>
      </c>
      <c r="C61" s="5" t="s">
        <v>90</v>
      </c>
      <c r="D61" s="6" t="s">
        <v>91</v>
      </c>
      <c r="E61" s="8">
        <v>10108.2</v>
      </c>
      <c r="F61" s="15">
        <f t="shared" si="4"/>
        <v>10108.2</v>
      </c>
      <c r="G61" s="15" t="s">
        <v>119</v>
      </c>
    </row>
    <row r="62" spans="1:7" s="1" customFormat="1" ht="99.75" customHeight="1" outlineLevel="5">
      <c r="A62" s="3"/>
      <c r="B62" s="4">
        <v>59183</v>
      </c>
      <c r="C62" s="5" t="s">
        <v>92</v>
      </c>
      <c r="D62" s="6" t="s">
        <v>93</v>
      </c>
      <c r="E62" s="8">
        <v>9176.6</v>
      </c>
      <c r="F62" s="15">
        <f t="shared" si="4"/>
        <v>9176.6</v>
      </c>
      <c r="G62" s="15" t="s">
        <v>119</v>
      </c>
    </row>
    <row r="63" spans="1:7" ht="12" customHeight="1" outlineLevel="3">
      <c r="A63" s="38"/>
      <c r="B63" s="39"/>
      <c r="C63" s="39"/>
      <c r="D63" s="40" t="s">
        <v>94</v>
      </c>
      <c r="E63" s="41"/>
      <c r="F63" s="42"/>
      <c r="G63" s="42"/>
    </row>
    <row r="64" spans="1:7" ht="12" customHeight="1" outlineLevel="4">
      <c r="A64" s="43"/>
      <c r="B64" s="44"/>
      <c r="C64" s="44"/>
      <c r="D64" s="45" t="s">
        <v>95</v>
      </c>
      <c r="E64" s="46"/>
      <c r="F64" s="47"/>
      <c r="G64" s="47"/>
    </row>
    <row r="65" spans="1:7" s="1" customFormat="1" ht="99.75" customHeight="1" outlineLevel="5">
      <c r="A65" s="3"/>
      <c r="B65" s="4">
        <v>59369</v>
      </c>
      <c r="C65" s="5" t="s">
        <v>96</v>
      </c>
      <c r="D65" s="6" t="s">
        <v>97</v>
      </c>
      <c r="E65" s="7">
        <v>6834</v>
      </c>
      <c r="F65" s="14">
        <f aca="true" t="shared" si="5" ref="F65:F72">-(E65*$F$4-E65)</f>
        <v>6834</v>
      </c>
      <c r="G65" s="15" t="s">
        <v>119</v>
      </c>
    </row>
    <row r="66" spans="1:7" s="1" customFormat="1" ht="99.75" customHeight="1" outlineLevel="5">
      <c r="A66" s="3"/>
      <c r="B66" s="4">
        <v>59366</v>
      </c>
      <c r="C66" s="5" t="s">
        <v>98</v>
      </c>
      <c r="D66" s="6" t="s">
        <v>99</v>
      </c>
      <c r="E66" s="8">
        <v>7063.5</v>
      </c>
      <c r="F66" s="15">
        <f t="shared" si="5"/>
        <v>7063.5</v>
      </c>
      <c r="G66" s="15" t="s">
        <v>119</v>
      </c>
    </row>
    <row r="67" spans="1:7" s="1" customFormat="1" ht="99.75" customHeight="1" outlineLevel="5">
      <c r="A67" s="3"/>
      <c r="B67" s="4">
        <v>59368</v>
      </c>
      <c r="C67" s="5" t="s">
        <v>100</v>
      </c>
      <c r="D67" s="6" t="s">
        <v>101</v>
      </c>
      <c r="E67" s="7">
        <v>7259</v>
      </c>
      <c r="F67" s="14">
        <f t="shared" si="5"/>
        <v>7259</v>
      </c>
      <c r="G67" s="15" t="s">
        <v>119</v>
      </c>
    </row>
    <row r="68" spans="1:7" s="1" customFormat="1" ht="99.75" customHeight="1" outlineLevel="5">
      <c r="A68" s="3"/>
      <c r="B68" s="4">
        <v>59375</v>
      </c>
      <c r="C68" s="5" t="s">
        <v>102</v>
      </c>
      <c r="D68" s="6" t="s">
        <v>103</v>
      </c>
      <c r="E68" s="7">
        <v>7480</v>
      </c>
      <c r="F68" s="14">
        <f t="shared" si="5"/>
        <v>7480</v>
      </c>
      <c r="G68" s="15" t="s">
        <v>119</v>
      </c>
    </row>
    <row r="69" spans="1:7" s="1" customFormat="1" ht="99.75" customHeight="1" outlineLevel="5">
      <c r="A69" s="3"/>
      <c r="B69" s="4">
        <v>59367</v>
      </c>
      <c r="C69" s="5" t="s">
        <v>104</v>
      </c>
      <c r="D69" s="6" t="s">
        <v>105</v>
      </c>
      <c r="E69" s="7">
        <v>6834</v>
      </c>
      <c r="F69" s="14">
        <f t="shared" si="5"/>
        <v>6834</v>
      </c>
      <c r="G69" s="15" t="s">
        <v>119</v>
      </c>
    </row>
    <row r="70" spans="1:7" s="1" customFormat="1" ht="99.75" customHeight="1" outlineLevel="5">
      <c r="A70" s="3"/>
      <c r="B70" s="4">
        <v>59365</v>
      </c>
      <c r="C70" s="5" t="s">
        <v>106</v>
      </c>
      <c r="D70" s="6" t="s">
        <v>107</v>
      </c>
      <c r="E70" s="8">
        <v>7063.5</v>
      </c>
      <c r="F70" s="15">
        <f t="shared" si="5"/>
        <v>7063.5</v>
      </c>
      <c r="G70" s="15" t="s">
        <v>119</v>
      </c>
    </row>
    <row r="71" spans="1:7" s="1" customFormat="1" ht="99.75" customHeight="1" outlineLevel="5">
      <c r="A71" s="3"/>
      <c r="B71" s="4">
        <v>59374</v>
      </c>
      <c r="C71" s="5" t="s">
        <v>108</v>
      </c>
      <c r="D71" s="6" t="s">
        <v>109</v>
      </c>
      <c r="E71" s="7">
        <v>7259</v>
      </c>
      <c r="F71" s="14">
        <f t="shared" si="5"/>
        <v>7259</v>
      </c>
      <c r="G71" s="15" t="s">
        <v>119</v>
      </c>
    </row>
    <row r="72" spans="1:7" s="1" customFormat="1" ht="99.75" customHeight="1" outlineLevel="5">
      <c r="A72" s="3"/>
      <c r="B72" s="4">
        <v>59376</v>
      </c>
      <c r="C72" s="5" t="s">
        <v>110</v>
      </c>
      <c r="D72" s="6" t="s">
        <v>111</v>
      </c>
      <c r="E72" s="7">
        <v>7480</v>
      </c>
      <c r="F72" s="14">
        <f t="shared" si="5"/>
        <v>7480</v>
      </c>
      <c r="G72" s="15" t="s">
        <v>119</v>
      </c>
    </row>
    <row r="74" ht="12" thickBot="1"/>
    <row r="75" spans="1:15" ht="15">
      <c r="A75" s="89"/>
      <c r="B75" s="90" t="s">
        <v>125</v>
      </c>
      <c r="C75" s="91"/>
      <c r="D75" s="92"/>
      <c r="E75" s="93"/>
      <c r="F75" s="89"/>
      <c r="G75" s="89"/>
      <c r="H75" s="89"/>
      <c r="I75" s="89"/>
      <c r="J75" s="94"/>
      <c r="K75" s="95"/>
      <c r="L75" s="95"/>
      <c r="M75" s="95"/>
      <c r="N75" s="95"/>
      <c r="O75" s="95"/>
    </row>
    <row r="76" spans="1:15" ht="18.75">
      <c r="A76" s="89"/>
      <c r="B76" s="96" t="s">
        <v>126</v>
      </c>
      <c r="C76" s="118"/>
      <c r="D76" s="119"/>
      <c r="E76" s="99"/>
      <c r="F76" s="99"/>
      <c r="G76" s="89"/>
      <c r="H76" s="89"/>
      <c r="I76" s="89"/>
      <c r="J76" s="94"/>
      <c r="K76" s="95"/>
      <c r="L76" s="95"/>
      <c r="M76" s="95"/>
      <c r="N76" s="95"/>
      <c r="O76" s="95"/>
    </row>
    <row r="77" spans="1:15" ht="15">
      <c r="A77" s="89"/>
      <c r="B77" s="100" t="s">
        <v>127</v>
      </c>
      <c r="C77" s="101" t="s">
        <v>128</v>
      </c>
      <c r="D77" s="102"/>
      <c r="E77" s="99"/>
      <c r="F77" s="99"/>
      <c r="G77" s="89"/>
      <c r="H77" s="89"/>
      <c r="I77" s="89"/>
      <c r="J77" s="94"/>
      <c r="K77" s="95"/>
      <c r="L77" s="95"/>
      <c r="M77" s="95"/>
      <c r="N77" s="95"/>
      <c r="O77" s="95"/>
    </row>
    <row r="78" spans="1:15" ht="15">
      <c r="A78" s="89"/>
      <c r="B78" s="100" t="s">
        <v>129</v>
      </c>
      <c r="C78" s="103" t="s">
        <v>130</v>
      </c>
      <c r="D78" s="104"/>
      <c r="E78" s="105"/>
      <c r="F78" s="89"/>
      <c r="G78" s="89"/>
      <c r="H78" s="89"/>
      <c r="I78" s="89"/>
      <c r="J78" s="94"/>
      <c r="K78" s="95"/>
      <c r="L78" s="95"/>
      <c r="M78" s="95"/>
      <c r="N78" s="95"/>
      <c r="O78" s="95"/>
    </row>
    <row r="79" spans="1:15" ht="15">
      <c r="A79" s="89"/>
      <c r="B79" s="100" t="s">
        <v>131</v>
      </c>
      <c r="C79" s="103" t="s">
        <v>132</v>
      </c>
      <c r="D79" s="104"/>
      <c r="E79" s="105"/>
      <c r="F79" s="105"/>
      <c r="G79" s="105"/>
      <c r="H79" s="89"/>
      <c r="I79" s="89"/>
      <c r="J79" s="94"/>
      <c r="K79" s="95"/>
      <c r="L79" s="95"/>
      <c r="M79" s="95"/>
      <c r="N79" s="95"/>
      <c r="O79" s="95"/>
    </row>
    <row r="80" spans="1:15" ht="15">
      <c r="A80" s="89"/>
      <c r="B80" s="106" t="s">
        <v>133</v>
      </c>
      <c r="C80" s="97" t="s">
        <v>134</v>
      </c>
      <c r="D80" s="98" t="s">
        <v>135</v>
      </c>
      <c r="E80" s="107"/>
      <c r="F80" s="99"/>
      <c r="G80" s="89"/>
      <c r="H80" s="89"/>
      <c r="I80" s="89"/>
      <c r="J80" s="94"/>
      <c r="K80" s="95"/>
      <c r="L80" s="95"/>
      <c r="M80" s="95"/>
      <c r="N80" s="95"/>
      <c r="O80" s="95"/>
    </row>
    <row r="81" spans="1:15" ht="15">
      <c r="A81" s="89"/>
      <c r="B81" s="106" t="s">
        <v>136</v>
      </c>
      <c r="C81" s="97" t="s">
        <v>137</v>
      </c>
      <c r="D81" s="98" t="s">
        <v>138</v>
      </c>
      <c r="E81" s="107"/>
      <c r="F81" s="99"/>
      <c r="G81" s="89"/>
      <c r="H81" s="89"/>
      <c r="I81" s="89"/>
      <c r="J81" s="94"/>
      <c r="K81" s="95"/>
      <c r="L81" s="95"/>
      <c r="M81" s="95"/>
      <c r="N81" s="95"/>
      <c r="O81" s="95"/>
    </row>
    <row r="82" spans="1:15" ht="15">
      <c r="A82" s="89"/>
      <c r="B82" s="106" t="s">
        <v>139</v>
      </c>
      <c r="C82" s="97" t="s">
        <v>140</v>
      </c>
      <c r="D82" s="98" t="s">
        <v>141</v>
      </c>
      <c r="E82" s="107"/>
      <c r="F82" s="99"/>
      <c r="G82" s="89"/>
      <c r="H82" s="89"/>
      <c r="I82" s="89"/>
      <c r="J82" s="94"/>
      <c r="K82" s="95"/>
      <c r="L82" s="95"/>
      <c r="M82" s="95"/>
      <c r="N82" s="95"/>
      <c r="O82" s="95"/>
    </row>
    <row r="83" spans="1:15" ht="15">
      <c r="A83" s="89"/>
      <c r="B83" s="108" t="s">
        <v>142</v>
      </c>
      <c r="C83" s="109" t="s">
        <v>143</v>
      </c>
      <c r="D83" s="110" t="s">
        <v>144</v>
      </c>
      <c r="E83" s="99"/>
      <c r="F83" s="99"/>
      <c r="G83" s="89"/>
      <c r="H83" s="89"/>
      <c r="I83" s="89"/>
      <c r="J83" s="94"/>
      <c r="K83" s="95"/>
      <c r="L83" s="95"/>
      <c r="M83" s="95"/>
      <c r="N83" s="95"/>
      <c r="O83" s="95"/>
    </row>
    <row r="84" spans="1:15" ht="15">
      <c r="A84" s="89"/>
      <c r="B84" s="108" t="s">
        <v>145</v>
      </c>
      <c r="C84" s="109" t="s">
        <v>146</v>
      </c>
      <c r="D84" s="110" t="s">
        <v>144</v>
      </c>
      <c r="E84" s="99"/>
      <c r="F84" s="99"/>
      <c r="G84" s="89"/>
      <c r="H84" s="89"/>
      <c r="I84" s="89"/>
      <c r="J84" s="94"/>
      <c r="K84" s="95"/>
      <c r="L84" s="95"/>
      <c r="M84" s="95"/>
      <c r="N84" s="95"/>
      <c r="O84" s="95"/>
    </row>
    <row r="85" spans="1:15" ht="15">
      <c r="A85" s="89"/>
      <c r="B85" s="108" t="s">
        <v>147</v>
      </c>
      <c r="C85" s="109" t="s">
        <v>148</v>
      </c>
      <c r="D85" s="110" t="s">
        <v>144</v>
      </c>
      <c r="E85" s="99"/>
      <c r="F85" s="99"/>
      <c r="G85" s="89"/>
      <c r="H85" s="89"/>
      <c r="I85" s="89"/>
      <c r="J85" s="94"/>
      <c r="K85" s="95"/>
      <c r="L85" s="95"/>
      <c r="M85" s="95"/>
      <c r="N85" s="95"/>
      <c r="O85" s="95"/>
    </row>
    <row r="86" spans="1:15" ht="15">
      <c r="A86" s="89"/>
      <c r="B86" s="108" t="s">
        <v>149</v>
      </c>
      <c r="C86" s="109" t="s">
        <v>150</v>
      </c>
      <c r="D86" s="110" t="s">
        <v>144</v>
      </c>
      <c r="E86" s="99"/>
      <c r="F86" s="99"/>
      <c r="G86" s="89"/>
      <c r="H86" s="89"/>
      <c r="I86" s="89"/>
      <c r="J86" s="94"/>
      <c r="K86" s="95"/>
      <c r="L86" s="95"/>
      <c r="M86" s="95"/>
      <c r="N86" s="95"/>
      <c r="O86" s="95"/>
    </row>
    <row r="87" spans="1:15" ht="15">
      <c r="A87" s="89"/>
      <c r="B87" s="108" t="s">
        <v>151</v>
      </c>
      <c r="C87" s="109" t="s">
        <v>152</v>
      </c>
      <c r="D87" s="110" t="s">
        <v>144</v>
      </c>
      <c r="E87" s="99"/>
      <c r="F87" s="99"/>
      <c r="G87" s="89"/>
      <c r="H87" s="89"/>
      <c r="I87" s="89"/>
      <c r="J87" s="94"/>
      <c r="K87" s="95"/>
      <c r="L87" s="95"/>
      <c r="M87" s="95"/>
      <c r="N87" s="95"/>
      <c r="O87" s="95"/>
    </row>
    <row r="88" spans="1:15" ht="15">
      <c r="A88" s="89"/>
      <c r="B88" s="108" t="s">
        <v>153</v>
      </c>
      <c r="C88" s="109" t="s">
        <v>154</v>
      </c>
      <c r="D88" s="110" t="s">
        <v>144</v>
      </c>
      <c r="E88" s="99"/>
      <c r="F88" s="99"/>
      <c r="G88" s="89"/>
      <c r="H88" s="89"/>
      <c r="I88" s="89"/>
      <c r="J88" s="94"/>
      <c r="K88" s="95"/>
      <c r="L88" s="95"/>
      <c r="M88" s="95"/>
      <c r="N88" s="95"/>
      <c r="O88" s="95"/>
    </row>
    <row r="89" spans="1:15" ht="15">
      <c r="A89" s="89"/>
      <c r="B89" s="108" t="s">
        <v>155</v>
      </c>
      <c r="C89" s="109" t="s">
        <v>156</v>
      </c>
      <c r="D89" s="110" t="s">
        <v>144</v>
      </c>
      <c r="E89" s="99"/>
      <c r="F89" s="99"/>
      <c r="G89" s="89"/>
      <c r="H89" s="89"/>
      <c r="I89" s="89"/>
      <c r="J89" s="94"/>
      <c r="K89" s="95"/>
      <c r="L89" s="95"/>
      <c r="M89" s="95"/>
      <c r="N89" s="95"/>
      <c r="O89" s="95"/>
    </row>
    <row r="90" spans="1:15" ht="15">
      <c r="A90" s="89"/>
      <c r="B90" s="106">
        <v>18080</v>
      </c>
      <c r="C90" s="97" t="s">
        <v>157</v>
      </c>
      <c r="D90" s="98" t="s">
        <v>158</v>
      </c>
      <c r="E90" s="107"/>
      <c r="F90" s="99"/>
      <c r="G90" s="89"/>
      <c r="H90" s="89"/>
      <c r="I90" s="89"/>
      <c r="J90" s="94"/>
      <c r="K90" s="95"/>
      <c r="L90" s="95"/>
      <c r="M90" s="95"/>
      <c r="N90" s="95"/>
      <c r="O90" s="95"/>
    </row>
    <row r="91" spans="1:15" ht="15">
      <c r="A91" s="89"/>
      <c r="B91" s="106">
        <v>17070</v>
      </c>
      <c r="C91" s="97" t="s">
        <v>159</v>
      </c>
      <c r="D91" s="98" t="s">
        <v>158</v>
      </c>
      <c r="E91" s="107"/>
      <c r="F91" s="99"/>
      <c r="G91" s="89"/>
      <c r="H91" s="89"/>
      <c r="I91" s="89"/>
      <c r="J91" s="94"/>
      <c r="K91" s="95"/>
      <c r="L91" s="95"/>
      <c r="M91" s="95"/>
      <c r="N91" s="95"/>
      <c r="O91" s="95"/>
    </row>
    <row r="92" spans="1:15" ht="15">
      <c r="A92" s="89"/>
      <c r="B92" s="106">
        <v>17075</v>
      </c>
      <c r="C92" s="97" t="s">
        <v>160</v>
      </c>
      <c r="D92" s="98" t="s">
        <v>158</v>
      </c>
      <c r="E92" s="107"/>
      <c r="F92" s="99"/>
      <c r="G92" s="89"/>
      <c r="H92" s="89"/>
      <c r="I92" s="89"/>
      <c r="J92" s="94"/>
      <c r="K92" s="95"/>
      <c r="L92" s="95"/>
      <c r="M92" s="95"/>
      <c r="N92" s="95"/>
      <c r="O92" s="95"/>
    </row>
    <row r="93" spans="1:15" ht="15">
      <c r="A93" s="89"/>
      <c r="B93" s="106">
        <v>16070</v>
      </c>
      <c r="C93" s="97" t="s">
        <v>161</v>
      </c>
      <c r="D93" s="98" t="s">
        <v>158</v>
      </c>
      <c r="E93" s="107"/>
      <c r="F93" s="99"/>
      <c r="G93" s="89"/>
      <c r="H93" s="89"/>
      <c r="I93" s="89"/>
      <c r="J93" s="94"/>
      <c r="K93" s="95"/>
      <c r="L93" s="95"/>
      <c r="M93" s="95"/>
      <c r="N93" s="95"/>
      <c r="O93" s="95"/>
    </row>
    <row r="94" spans="1:15" ht="15">
      <c r="A94" s="89"/>
      <c r="B94" s="106">
        <v>15070</v>
      </c>
      <c r="C94" s="97" t="s">
        <v>162</v>
      </c>
      <c r="D94" s="98" t="s">
        <v>158</v>
      </c>
      <c r="E94" s="107"/>
      <c r="F94" s="99"/>
      <c r="G94" s="89"/>
      <c r="H94" s="89"/>
      <c r="I94" s="89"/>
      <c r="J94" s="94"/>
      <c r="K94" s="95"/>
      <c r="L94" s="95"/>
      <c r="M94" s="95"/>
      <c r="N94" s="95"/>
      <c r="O94" s="95"/>
    </row>
    <row r="95" spans="1:15" ht="15">
      <c r="A95" s="89"/>
      <c r="B95" s="106">
        <v>15090</v>
      </c>
      <c r="C95" s="97" t="s">
        <v>163</v>
      </c>
      <c r="D95" s="98" t="s">
        <v>158</v>
      </c>
      <c r="E95" s="107"/>
      <c r="F95" s="99"/>
      <c r="G95" s="89"/>
      <c r="H95" s="89"/>
      <c r="I95" s="89"/>
      <c r="J95" s="94"/>
      <c r="K95" s="95"/>
      <c r="L95" s="95"/>
      <c r="M95" s="95"/>
      <c r="N95" s="95"/>
      <c r="O95" s="95"/>
    </row>
    <row r="96" spans="1:15" ht="15">
      <c r="A96" s="89"/>
      <c r="B96" s="111" t="s">
        <v>164</v>
      </c>
      <c r="C96" s="109" t="s">
        <v>165</v>
      </c>
      <c r="D96" s="110" t="s">
        <v>166</v>
      </c>
      <c r="E96" s="107"/>
      <c r="F96" s="99"/>
      <c r="G96" s="89"/>
      <c r="H96" s="89"/>
      <c r="I96" s="89"/>
      <c r="J96" s="94"/>
      <c r="K96" s="95"/>
      <c r="L96" s="95"/>
      <c r="M96" s="95"/>
      <c r="N96" s="95"/>
      <c r="O96" s="95"/>
    </row>
    <row r="97" spans="1:15" ht="15">
      <c r="A97" s="89"/>
      <c r="B97" s="111" t="s">
        <v>133</v>
      </c>
      <c r="C97" s="109" t="s">
        <v>167</v>
      </c>
      <c r="D97" s="110" t="s">
        <v>166</v>
      </c>
      <c r="E97" s="107"/>
      <c r="F97" s="99"/>
      <c r="G97" s="89"/>
      <c r="H97" s="89"/>
      <c r="I97" s="89"/>
      <c r="J97" s="94"/>
      <c r="K97" s="95"/>
      <c r="L97" s="95"/>
      <c r="M97" s="95"/>
      <c r="N97" s="95"/>
      <c r="O97" s="95"/>
    </row>
    <row r="98" spans="1:15" ht="15.75" thickBot="1">
      <c r="A98" s="89"/>
      <c r="B98" s="112"/>
      <c r="C98" s="113"/>
      <c r="D98" s="114"/>
      <c r="E98" s="93"/>
      <c r="F98" s="89"/>
      <c r="G98" s="89"/>
      <c r="H98" s="89"/>
      <c r="I98" s="89"/>
      <c r="J98" s="94"/>
      <c r="K98" s="95"/>
      <c r="L98" s="95"/>
      <c r="M98" s="95"/>
      <c r="N98" s="95"/>
      <c r="O98" s="95"/>
    </row>
    <row r="99" spans="1:15" ht="15">
      <c r="A99" s="89"/>
      <c r="B99" s="89"/>
      <c r="C99" s="89"/>
      <c r="D99" s="89"/>
      <c r="E99" s="93"/>
      <c r="F99" s="89"/>
      <c r="G99" s="89"/>
      <c r="H99" s="89"/>
      <c r="I99" s="89"/>
      <c r="J99" s="94"/>
      <c r="K99" s="95"/>
      <c r="L99" s="95"/>
      <c r="M99" s="95"/>
      <c r="N99" s="95"/>
      <c r="O99" s="95"/>
    </row>
    <row r="100" spans="1:15" ht="74.25" customHeight="1">
      <c r="A100" s="89"/>
      <c r="B100" s="115" t="s">
        <v>168</v>
      </c>
      <c r="C100" s="115"/>
      <c r="D100" s="115"/>
      <c r="E100" s="115"/>
      <c r="F100" s="115"/>
      <c r="G100" s="115"/>
      <c r="H100" s="115"/>
      <c r="I100" s="115"/>
      <c r="J100" s="94"/>
      <c r="K100" s="95"/>
      <c r="L100" s="95"/>
      <c r="M100" s="95"/>
      <c r="N100" s="95"/>
      <c r="O100" s="95"/>
    </row>
    <row r="101" spans="1:15" ht="15.75" thickBot="1">
      <c r="A101" s="89"/>
      <c r="B101" s="116"/>
      <c r="C101" s="116"/>
      <c r="D101" s="116"/>
      <c r="E101" s="116"/>
      <c r="F101" s="116"/>
      <c r="G101" s="116"/>
      <c r="H101" s="116"/>
      <c r="I101" s="116"/>
      <c r="J101" s="94"/>
      <c r="K101" s="95"/>
      <c r="L101" s="95"/>
      <c r="M101" s="95"/>
      <c r="N101" s="95"/>
      <c r="O101" s="95"/>
    </row>
    <row r="102" spans="1:7" ht="18.75">
      <c r="A102"/>
      <c r="B102" s="120" t="s">
        <v>181</v>
      </c>
      <c r="C102" s="121"/>
      <c r="D102" s="122"/>
      <c r="E102" s="123"/>
      <c r="F102" s="99"/>
      <c r="G102" s="99"/>
    </row>
    <row r="103" spans="1:7" ht="15">
      <c r="A103"/>
      <c r="B103" s="124" t="s">
        <v>182</v>
      </c>
      <c r="C103" s="125" t="s">
        <v>183</v>
      </c>
      <c r="D103" s="126"/>
      <c r="E103" s="127"/>
      <c r="F103" s="127"/>
      <c r="G103" s="127"/>
    </row>
    <row r="104" spans="1:7" ht="11.25">
      <c r="A104"/>
      <c r="B104" s="128" t="s">
        <v>184</v>
      </c>
      <c r="C104" s="123" t="s">
        <v>185</v>
      </c>
      <c r="D104" s="129" t="s">
        <v>186</v>
      </c>
      <c r="E104" s="99"/>
      <c r="F104" s="99"/>
      <c r="G104" s="99"/>
    </row>
    <row r="105" spans="1:7" ht="11.25">
      <c r="A105"/>
      <c r="B105" s="128" t="s">
        <v>187</v>
      </c>
      <c r="C105" s="123" t="s">
        <v>188</v>
      </c>
      <c r="D105" s="129" t="s">
        <v>189</v>
      </c>
      <c r="E105" s="99"/>
      <c r="F105" s="99"/>
      <c r="G105" s="99"/>
    </row>
    <row r="106" spans="1:7" ht="11.25">
      <c r="A106"/>
      <c r="B106" s="128">
        <v>9090</v>
      </c>
      <c r="C106" s="123" t="s">
        <v>190</v>
      </c>
      <c r="D106" s="130" t="s">
        <v>158</v>
      </c>
      <c r="E106" s="99"/>
      <c r="F106" s="99"/>
      <c r="G106" s="99"/>
    </row>
    <row r="107" spans="1:7" ht="11.25">
      <c r="A107"/>
      <c r="B107" s="128">
        <v>8080</v>
      </c>
      <c r="C107" s="123" t="s">
        <v>191</v>
      </c>
      <c r="D107" s="130" t="s">
        <v>158</v>
      </c>
      <c r="E107" s="123"/>
      <c r="F107" s="123"/>
      <c r="G107" s="123"/>
    </row>
    <row r="108" spans="1:7" ht="11.25">
      <c r="A108"/>
      <c r="B108" s="128" t="s">
        <v>192</v>
      </c>
      <c r="C108" s="123" t="s">
        <v>193</v>
      </c>
      <c r="D108" s="129" t="s">
        <v>194</v>
      </c>
      <c r="E108" s="99"/>
      <c r="F108" s="99"/>
      <c r="G108" s="99"/>
    </row>
    <row r="109" spans="1:7" ht="11.25">
      <c r="A109"/>
      <c r="B109" s="128" t="s">
        <v>195</v>
      </c>
      <c r="C109" s="123" t="s">
        <v>196</v>
      </c>
      <c r="D109" s="129" t="s">
        <v>197</v>
      </c>
      <c r="E109" s="99"/>
      <c r="F109" s="99"/>
      <c r="G109" s="99"/>
    </row>
    <row r="110" spans="1:7" ht="11.25">
      <c r="A110"/>
      <c r="B110" s="128" t="s">
        <v>198</v>
      </c>
      <c r="C110" s="123" t="s">
        <v>199</v>
      </c>
      <c r="D110" s="129" t="s">
        <v>200</v>
      </c>
      <c r="E110" s="99"/>
      <c r="F110" s="99"/>
      <c r="G110" s="99"/>
    </row>
    <row r="111" spans="1:7" ht="12" thickBot="1">
      <c r="A111"/>
      <c r="B111" s="131" t="s">
        <v>201</v>
      </c>
      <c r="C111" s="132" t="s">
        <v>202</v>
      </c>
      <c r="D111" s="133" t="s">
        <v>203</v>
      </c>
      <c r="E111" s="99"/>
      <c r="F111" s="99"/>
      <c r="G111" s="99"/>
    </row>
    <row r="112" ht="12" thickBot="1"/>
    <row r="113" spans="1:7" ht="18.75">
      <c r="A113"/>
      <c r="B113" s="120" t="s">
        <v>204</v>
      </c>
      <c r="C113" s="121"/>
      <c r="D113" s="122"/>
      <c r="E113" s="99"/>
      <c r="F113" s="99"/>
      <c r="G113"/>
    </row>
    <row r="114" spans="1:7" ht="15">
      <c r="A114"/>
      <c r="B114" s="124" t="s">
        <v>205</v>
      </c>
      <c r="C114" s="125" t="s">
        <v>206</v>
      </c>
      <c r="D114" s="126"/>
      <c r="E114" s="127"/>
      <c r="F114" s="127"/>
      <c r="G114"/>
    </row>
    <row r="115" spans="1:7" ht="11.25">
      <c r="A115"/>
      <c r="B115" s="128" t="s">
        <v>184</v>
      </c>
      <c r="C115" s="123" t="s">
        <v>185</v>
      </c>
      <c r="D115" s="129" t="s">
        <v>186</v>
      </c>
      <c r="E115" s="99"/>
      <c r="F115" s="99"/>
      <c r="G115"/>
    </row>
    <row r="116" spans="1:7" ht="11.25">
      <c r="A116"/>
      <c r="B116" s="128" t="s">
        <v>187</v>
      </c>
      <c r="C116" s="123" t="s">
        <v>188</v>
      </c>
      <c r="D116" s="129" t="s">
        <v>189</v>
      </c>
      <c r="E116" s="99"/>
      <c r="F116" s="99"/>
      <c r="G116"/>
    </row>
    <row r="117" spans="1:7" ht="11.25">
      <c r="A117"/>
      <c r="B117" s="128">
        <v>9090</v>
      </c>
      <c r="C117" s="123" t="s">
        <v>190</v>
      </c>
      <c r="D117" s="129" t="s">
        <v>158</v>
      </c>
      <c r="E117" s="99"/>
      <c r="F117" s="99"/>
      <c r="G117"/>
    </row>
    <row r="118" spans="1:7" ht="11.25">
      <c r="A118"/>
      <c r="B118" s="128">
        <v>8080</v>
      </c>
      <c r="C118" s="123" t="s">
        <v>191</v>
      </c>
      <c r="D118" s="129" t="s">
        <v>158</v>
      </c>
      <c r="E118" s="99"/>
      <c r="F118" s="99"/>
      <c r="G118"/>
    </row>
    <row r="119" spans="1:7" ht="12" thickBot="1">
      <c r="A119"/>
      <c r="B119" s="131" t="s">
        <v>207</v>
      </c>
      <c r="C119" s="132" t="s">
        <v>208</v>
      </c>
      <c r="D119" s="133" t="s">
        <v>209</v>
      </c>
      <c r="E119" s="99"/>
      <c r="F119" s="99"/>
      <c r="G119"/>
    </row>
    <row r="121" spans="1:15" ht="15">
      <c r="A121" s="89"/>
      <c r="B121" s="89" t="s">
        <v>169</v>
      </c>
      <c r="C121" s="89"/>
      <c r="D121" s="89"/>
      <c r="E121" s="93"/>
      <c r="F121" s="89"/>
      <c r="G121" s="89"/>
      <c r="H121" s="89"/>
      <c r="I121" s="89"/>
      <c r="J121" s="94"/>
      <c r="K121" s="95"/>
      <c r="L121" s="95"/>
      <c r="M121" s="95"/>
      <c r="N121" s="95"/>
      <c r="O121" s="95"/>
    </row>
    <row r="122" spans="1:15" ht="15">
      <c r="A122" s="89"/>
      <c r="B122" s="117" t="s">
        <v>170</v>
      </c>
      <c r="C122" s="89"/>
      <c r="D122" s="89"/>
      <c r="E122" s="93"/>
      <c r="F122" s="89"/>
      <c r="G122" s="89"/>
      <c r="H122" s="89"/>
      <c r="I122" s="89"/>
      <c r="J122" s="94"/>
      <c r="K122" s="95"/>
      <c r="L122" s="95"/>
      <c r="M122" s="95"/>
      <c r="N122" s="95"/>
      <c r="O122" s="95"/>
    </row>
    <row r="123" spans="1:15" ht="15">
      <c r="A123" s="89"/>
      <c r="B123" s="89" t="s">
        <v>171</v>
      </c>
      <c r="C123" s="89"/>
      <c r="D123" s="89"/>
      <c r="E123" s="93"/>
      <c r="F123" s="89"/>
      <c r="G123" s="89"/>
      <c r="H123" s="89"/>
      <c r="I123" s="89"/>
      <c r="J123" s="94"/>
      <c r="K123" s="95"/>
      <c r="L123" s="95"/>
      <c r="M123" s="95"/>
      <c r="N123" s="95"/>
      <c r="O123" s="95"/>
    </row>
    <row r="124" spans="1:15" ht="15">
      <c r="A124" s="89"/>
      <c r="B124" s="89" t="s">
        <v>172</v>
      </c>
      <c r="C124" s="89"/>
      <c r="D124" s="89"/>
      <c r="E124" s="93"/>
      <c r="F124" s="89"/>
      <c r="G124" s="89"/>
      <c r="H124" s="89"/>
      <c r="I124" s="89"/>
      <c r="J124" s="94"/>
      <c r="K124" s="95"/>
      <c r="L124" s="95"/>
      <c r="M124" s="95"/>
      <c r="N124" s="95"/>
      <c r="O124" s="95"/>
    </row>
    <row r="125" spans="1:15" ht="15">
      <c r="A125" s="89"/>
      <c r="B125" s="89" t="s">
        <v>173</v>
      </c>
      <c r="C125" s="89"/>
      <c r="D125" s="89"/>
      <c r="E125" s="93"/>
      <c r="F125" s="89"/>
      <c r="G125" s="89"/>
      <c r="H125" s="89"/>
      <c r="I125" s="89"/>
      <c r="J125" s="94"/>
      <c r="K125" s="95"/>
      <c r="L125" s="95"/>
      <c r="M125" s="95"/>
      <c r="N125" s="95"/>
      <c r="O125" s="95"/>
    </row>
    <row r="126" spans="1:15" ht="15">
      <c r="A126" s="89"/>
      <c r="B126" s="89" t="s">
        <v>172</v>
      </c>
      <c r="C126" s="89"/>
      <c r="D126" s="89"/>
      <c r="E126" s="93"/>
      <c r="F126" s="89"/>
      <c r="G126" s="89"/>
      <c r="H126" s="89"/>
      <c r="I126" s="89"/>
      <c r="J126" s="94"/>
      <c r="K126" s="95"/>
      <c r="L126" s="95"/>
      <c r="M126" s="95"/>
      <c r="N126" s="95"/>
      <c r="O126" s="95"/>
    </row>
    <row r="127" spans="1:15" ht="15">
      <c r="A127" s="89"/>
      <c r="B127" s="89" t="s">
        <v>174</v>
      </c>
      <c r="C127" s="89"/>
      <c r="D127" s="89"/>
      <c r="E127" s="93"/>
      <c r="F127" s="89"/>
      <c r="G127" s="89"/>
      <c r="H127" s="89"/>
      <c r="I127" s="89"/>
      <c r="J127" s="94"/>
      <c r="K127" s="95"/>
      <c r="L127" s="95"/>
      <c r="M127" s="95"/>
      <c r="N127" s="95"/>
      <c r="O127" s="95"/>
    </row>
    <row r="128" spans="1:15" ht="15">
      <c r="A128" s="89"/>
      <c r="B128" s="89" t="s">
        <v>172</v>
      </c>
      <c r="C128" s="89"/>
      <c r="D128" s="89"/>
      <c r="E128" s="93"/>
      <c r="F128" s="89"/>
      <c r="G128" s="89"/>
      <c r="H128" s="89"/>
      <c r="I128" s="89"/>
      <c r="J128" s="94"/>
      <c r="K128" s="95"/>
      <c r="L128" s="95"/>
      <c r="M128" s="95"/>
      <c r="N128" s="95"/>
      <c r="O128" s="95"/>
    </row>
    <row r="129" spans="1:15" ht="15">
      <c r="A129" s="89"/>
      <c r="B129" s="89" t="s">
        <v>175</v>
      </c>
      <c r="C129" s="89"/>
      <c r="D129" s="89"/>
      <c r="E129" s="93"/>
      <c r="F129" s="89"/>
      <c r="G129" s="89"/>
      <c r="H129" s="89"/>
      <c r="I129" s="89"/>
      <c r="J129" s="94"/>
      <c r="K129" s="95"/>
      <c r="L129" s="95"/>
      <c r="M129" s="95"/>
      <c r="N129" s="95"/>
      <c r="O129" s="95"/>
    </row>
    <row r="130" spans="1:15" ht="15">
      <c r="A130" s="89"/>
      <c r="B130" s="89" t="s">
        <v>172</v>
      </c>
      <c r="C130" s="89"/>
      <c r="D130" s="89"/>
      <c r="E130" s="93"/>
      <c r="F130" s="89"/>
      <c r="G130" s="89"/>
      <c r="H130" s="89"/>
      <c r="I130" s="89"/>
      <c r="J130" s="94"/>
      <c r="K130" s="95"/>
      <c r="L130" s="95"/>
      <c r="M130" s="95"/>
      <c r="N130" s="95"/>
      <c r="O130" s="95"/>
    </row>
    <row r="131" spans="1:15" ht="15">
      <c r="A131" s="89"/>
      <c r="B131" s="89" t="s">
        <v>176</v>
      </c>
      <c r="C131" s="89"/>
      <c r="D131" s="89"/>
      <c r="E131" s="93"/>
      <c r="F131" s="89"/>
      <c r="G131" s="89"/>
      <c r="H131" s="89"/>
      <c r="I131" s="89"/>
      <c r="J131" s="94"/>
      <c r="K131" s="95"/>
      <c r="L131" s="95"/>
      <c r="M131" s="95"/>
      <c r="N131" s="95"/>
      <c r="O131" s="95"/>
    </row>
    <row r="132" spans="1:15" ht="15">
      <c r="A132" s="89"/>
      <c r="B132" s="89" t="s">
        <v>172</v>
      </c>
      <c r="C132" s="89"/>
      <c r="D132" s="89"/>
      <c r="E132" s="93"/>
      <c r="F132" s="89"/>
      <c r="G132" s="89"/>
      <c r="H132" s="89"/>
      <c r="I132" s="89"/>
      <c r="J132" s="94"/>
      <c r="K132" s="95"/>
      <c r="L132" s="95"/>
      <c r="M132" s="95"/>
      <c r="N132" s="95"/>
      <c r="O132" s="95"/>
    </row>
    <row r="133" spans="1:15" ht="15">
      <c r="A133" s="89"/>
      <c r="B133" s="89" t="s">
        <v>177</v>
      </c>
      <c r="C133" s="89"/>
      <c r="D133" s="89"/>
      <c r="E133" s="93"/>
      <c r="F133" s="89"/>
      <c r="G133" s="89"/>
      <c r="H133" s="89"/>
      <c r="I133" s="89"/>
      <c r="J133" s="94"/>
      <c r="K133" s="95"/>
      <c r="L133" s="95"/>
      <c r="M133" s="95"/>
      <c r="N133" s="95"/>
      <c r="O133" s="95"/>
    </row>
    <row r="134" spans="1:15" ht="15">
      <c r="A134" s="89"/>
      <c r="B134" s="89" t="s">
        <v>172</v>
      </c>
      <c r="C134" s="89"/>
      <c r="D134" s="89"/>
      <c r="E134" s="93"/>
      <c r="F134" s="89"/>
      <c r="G134" s="89"/>
      <c r="H134" s="89"/>
      <c r="I134" s="89"/>
      <c r="J134" s="94"/>
      <c r="K134" s="95"/>
      <c r="L134" s="95"/>
      <c r="M134" s="95"/>
      <c r="N134" s="95"/>
      <c r="O134" s="95"/>
    </row>
    <row r="135" spans="1:15" ht="15">
      <c r="A135" s="89"/>
      <c r="B135" s="89" t="s">
        <v>178</v>
      </c>
      <c r="C135" s="89"/>
      <c r="D135" s="89"/>
      <c r="E135" s="93"/>
      <c r="F135" s="89"/>
      <c r="G135" s="89"/>
      <c r="H135" s="89"/>
      <c r="I135" s="89"/>
      <c r="J135" s="94"/>
      <c r="K135" s="95"/>
      <c r="L135" s="95"/>
      <c r="M135" s="95"/>
      <c r="N135" s="95"/>
      <c r="O135" s="95"/>
    </row>
    <row r="136" spans="1:15" ht="15">
      <c r="A136" s="89"/>
      <c r="B136" s="89" t="s">
        <v>172</v>
      </c>
      <c r="C136" s="89"/>
      <c r="D136" s="89"/>
      <c r="E136" s="93"/>
      <c r="F136" s="89"/>
      <c r="G136" s="89"/>
      <c r="H136" s="89"/>
      <c r="I136" s="89"/>
      <c r="J136" s="94"/>
      <c r="K136" s="95"/>
      <c r="L136" s="95"/>
      <c r="M136" s="95"/>
      <c r="N136" s="95"/>
      <c r="O136" s="95"/>
    </row>
    <row r="137" spans="1:15" ht="15">
      <c r="A137" s="89"/>
      <c r="B137" s="89" t="s">
        <v>179</v>
      </c>
      <c r="C137" s="89"/>
      <c r="D137" s="89"/>
      <c r="E137" s="93"/>
      <c r="F137" s="89"/>
      <c r="G137" s="89"/>
      <c r="H137" s="89"/>
      <c r="I137" s="89"/>
      <c r="J137" s="94"/>
      <c r="K137" s="95"/>
      <c r="L137" s="95"/>
      <c r="M137" s="95"/>
      <c r="N137" s="95"/>
      <c r="O137" s="95"/>
    </row>
    <row r="138" spans="1:15" ht="15">
      <c r="A138" s="89"/>
      <c r="B138" s="89" t="s">
        <v>172</v>
      </c>
      <c r="C138" s="89"/>
      <c r="D138" s="89"/>
      <c r="E138" s="93"/>
      <c r="F138" s="89"/>
      <c r="G138" s="89"/>
      <c r="H138" s="89"/>
      <c r="I138" s="89"/>
      <c r="J138" s="94"/>
      <c r="K138" s="95"/>
      <c r="L138" s="95"/>
      <c r="M138" s="95"/>
      <c r="N138" s="95"/>
      <c r="O138" s="95"/>
    </row>
    <row r="139" spans="1:15" ht="15">
      <c r="A139" s="89"/>
      <c r="B139" s="89" t="s">
        <v>180</v>
      </c>
      <c r="C139" s="89"/>
      <c r="D139" s="89"/>
      <c r="E139" s="93"/>
      <c r="F139" s="89"/>
      <c r="G139" s="89"/>
      <c r="H139" s="89"/>
      <c r="I139" s="89"/>
      <c r="J139" s="94"/>
      <c r="K139" s="95"/>
      <c r="L139" s="95"/>
      <c r="M139" s="95"/>
      <c r="N139" s="95"/>
      <c r="O139" s="95"/>
    </row>
    <row r="140" spans="1:15" ht="15">
      <c r="A140" s="89"/>
      <c r="B140" s="89"/>
      <c r="C140" s="89"/>
      <c r="D140" s="89"/>
      <c r="E140" s="93"/>
      <c r="F140" s="89"/>
      <c r="G140" s="89"/>
      <c r="H140" s="89"/>
      <c r="I140" s="89"/>
      <c r="J140" s="94"/>
      <c r="K140" s="95"/>
      <c r="L140" s="95"/>
      <c r="M140" s="95"/>
      <c r="N140" s="95"/>
      <c r="O140" s="95"/>
    </row>
  </sheetData>
  <sheetProtection/>
  <mergeCells count="9">
    <mergeCell ref="B100:I100"/>
    <mergeCell ref="F5:F6"/>
    <mergeCell ref="G5:G6"/>
    <mergeCell ref="A2:G2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Михайлова</cp:lastModifiedBy>
  <cp:lastPrinted>2021-05-17T13:59:22Z</cp:lastPrinted>
  <dcterms:created xsi:type="dcterms:W3CDTF">2021-05-17T13:59:22Z</dcterms:created>
  <dcterms:modified xsi:type="dcterms:W3CDTF">2021-05-18T13:38:54Z</dcterms:modified>
  <cp:category/>
  <cp:version/>
  <cp:contentType/>
  <cp:contentStatus/>
  <cp:revision>1</cp:revision>
</cp:coreProperties>
</file>