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 refMode="R1C1"/>
</workbook>
</file>

<file path=xl/calcChain.xml><?xml version="1.0" encoding="utf-8"?>
<calcChain xmlns="http://schemas.openxmlformats.org/spreadsheetml/2006/main">
  <c r="G68" i="1" l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140" i="1"/>
  <c r="G139" i="1"/>
  <c r="G138" i="1"/>
  <c r="G137" i="1"/>
  <c r="G136" i="1"/>
  <c r="G135" i="1"/>
  <c r="G142" i="1"/>
  <c r="G141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34" i="1"/>
  <c r="G133" i="1"/>
  <c r="G132" i="1"/>
  <c r="G131" i="1"/>
  <c r="G130" i="1"/>
  <c r="G129" i="1"/>
  <c r="G128" i="1"/>
  <c r="G127" i="1"/>
  <c r="G126" i="1"/>
  <c r="G125" i="1"/>
  <c r="G112" i="1"/>
  <c r="G111" i="1"/>
  <c r="G110" i="1"/>
  <c r="G109" i="1"/>
  <c r="G73" i="1"/>
  <c r="G72" i="1"/>
  <c r="G71" i="1"/>
  <c r="G70" i="1"/>
  <c r="G92" i="1"/>
  <c r="G91" i="1"/>
  <c r="G90" i="1"/>
  <c r="G89" i="1"/>
  <c r="G88" i="1"/>
  <c r="G87" i="1"/>
  <c r="G86" i="1"/>
  <c r="G85" i="1"/>
  <c r="G79" i="1"/>
  <c r="G78" i="1"/>
  <c r="G100" i="1"/>
  <c r="G99" i="1"/>
  <c r="G98" i="1"/>
  <c r="G97" i="1"/>
  <c r="G96" i="1"/>
  <c r="G95" i="1"/>
  <c r="G94" i="1"/>
  <c r="G93" i="1"/>
  <c r="G107" i="1"/>
  <c r="G106" i="1"/>
  <c r="G105" i="1"/>
  <c r="G104" i="1"/>
  <c r="G84" i="1"/>
  <c r="G83" i="1"/>
  <c r="G82" i="1"/>
  <c r="G81" i="1"/>
  <c r="G77" i="1"/>
  <c r="G76" i="1"/>
  <c r="G80" i="1"/>
  <c r="G103" i="1"/>
  <c r="G102" i="1"/>
  <c r="G7" i="1"/>
  <c r="G8" i="1"/>
  <c r="G9" i="1"/>
  <c r="G10" i="1"/>
  <c r="G11" i="1"/>
  <c r="G12" i="1"/>
  <c r="G13" i="1"/>
  <c r="G14" i="1"/>
  <c r="G15" i="1"/>
  <c r="G17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6" i="1"/>
</calcChain>
</file>

<file path=xl/sharedStrings.xml><?xml version="1.0" encoding="utf-8"?>
<sst xmlns="http://schemas.openxmlformats.org/spreadsheetml/2006/main" count="547" uniqueCount="532">
  <si>
    <t>18.06.2025 г.</t>
  </si>
  <si>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</si>
  <si>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</si>
  <si>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</si>
  <si>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</si>
  <si>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</si>
  <si>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</si>
  <si>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</si>
  <si>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Ссылка на картинку</t>
  </si>
  <si>
    <t>Душевые кабины MELODIA</t>
  </si>
  <si>
    <t>14296</t>
  </si>
  <si>
    <t>MB01002</t>
  </si>
  <si>
    <t>кабина CLASSICA 100х100 высокий, прозр.стекло, бел.стен., бел.проф. MB01002</t>
  </si>
  <si>
    <t>http://imageprice.sanriks.ru/image/b584e85c-aba6-11ed-a7c7-3cecef0d42e7.jpeg</t>
  </si>
  <si>
    <t>14320</t>
  </si>
  <si>
    <t>MB01001</t>
  </si>
  <si>
    <t>кабина CLASSICA 100х100 низкий, прозр.стекло, бел.стен., бел.проф. MB01001</t>
  </si>
  <si>
    <t>http://imageprice.sanriks.ru/image/b584e85b-aba6-11ed-a7c7-3cecef0d42e7.jpeg</t>
  </si>
  <si>
    <t>19735</t>
  </si>
  <si>
    <t>MB01014</t>
  </si>
  <si>
    <t>кабина CLASSICA 120х80 высокий Left, мат.стекло, бел.стен., бел.проф. MB01014</t>
  </si>
  <si>
    <t>http://imageprice.sanriks.ru/image/64b7f3f2-726a-11ee-a7c8-3cecef0d42e6.jpeg</t>
  </si>
  <si>
    <t>14306</t>
  </si>
  <si>
    <t>MB01012</t>
  </si>
  <si>
    <t>кабина CLASSICA 120х80 высокий Left, прозр.стекло, бел.стен., бел.проф., г/м MB01012</t>
  </si>
  <si>
    <t>http://imageprice.sanriks.ru/image/bb7d47a1-aba6-11ed-a7c7-3cecef0d42e7.jpeg</t>
  </si>
  <si>
    <t>19738</t>
  </si>
  <si>
    <t>MB01015</t>
  </si>
  <si>
    <t>кабина CLASSICA 120х80 высокий Right, мат.стекло, бел.стен., бел.проф. MB01015</t>
  </si>
  <si>
    <t>http://imageprice.sanriks.ru/image/64b7f6a8-726a-11ee-a7c8-3cecef0d42e6.jpeg</t>
  </si>
  <si>
    <t>14307</t>
  </si>
  <si>
    <t>MB01013</t>
  </si>
  <si>
    <t>кабина CLASSICA 120х80 высокий Right, прозр.стекло, бел.стен., бел.проф., г/м MB01013</t>
  </si>
  <si>
    <t>http://imageprice.sanriks.ru/image/b584e865-aba6-11ed-a7c7-3cecef0d42e7.jpeg</t>
  </si>
  <si>
    <t>17943</t>
  </si>
  <si>
    <t>MB01019</t>
  </si>
  <si>
    <t>кабина CLASSICA 80х80 высокий, мат.стекло, бел.стен., бел.проф. MB01019</t>
  </si>
  <si>
    <t>http://imageprice.sanriks.ru/image/029049a3-0f76-11ee-a7c7-3cecef0d42e7.jpeg</t>
  </si>
  <si>
    <t>14298</t>
  </si>
  <si>
    <t>MB01004</t>
  </si>
  <si>
    <t>кабина CLASSICA 80х80 высокий, прозр.стекло, бел.стен., бел.проф. MB01004</t>
  </si>
  <si>
    <t>http://imageprice.sanriks.ru/image/a94a3f9d-aba6-11ed-a7c7-3cecef0d42e7.jpeg</t>
  </si>
  <si>
    <t>14300</t>
  </si>
  <si>
    <t>MB01006</t>
  </si>
  <si>
    <t>кабина CLASSICA 80х80 высокий, прозр.стекло, бел.стен.,бел.проф., г/м MB01006</t>
  </si>
  <si>
    <t>http://imageprice.sanriks.ru/image/a94a3f9c-aba6-11ed-a7c7-3cecef0d42e7.jpeg</t>
  </si>
  <si>
    <t>14299</t>
  </si>
  <si>
    <t>MB01005</t>
  </si>
  <si>
    <t>кабина CLASSICA 80х80 высокий, прозр.стекло, черн.стен., бел.проф. MB01005</t>
  </si>
  <si>
    <t>http://imageprice.sanriks.ru/image/a94a3f95-aba6-11ed-a7c7-3cecef0d42e7.jpeg</t>
  </si>
  <si>
    <t>14301</t>
  </si>
  <si>
    <t>MB01007</t>
  </si>
  <si>
    <t>кабина CLASSICA 80х80 высокий, прозр.стекло, капуч.стен., черн.проф. MB01007</t>
  </si>
  <si>
    <t>Новинка</t>
  </si>
  <si>
    <t>http://imageprice.sanriks.ru/image/a2edbbbd-aba6-11ed-a7c7-3cecef0d42e7.jpeg</t>
  </si>
  <si>
    <t>17947</t>
  </si>
  <si>
    <t>MB01032</t>
  </si>
  <si>
    <t>кабина CLASSICA 80х80 высокий, тонир.стекло, черн.стен., бел.проф. MB01032</t>
  </si>
  <si>
    <t>http://imageprice.sanriks.ru/image/029049a1-0f76-11ee-a7c7-3cecef0d42e7.jpeg</t>
  </si>
  <si>
    <t>14302</t>
  </si>
  <si>
    <t>MB01008</t>
  </si>
  <si>
    <t>кабина CLASSICA 80х80 высокий, прозр.стекло, голуб.стен., черн.проф. MB01008</t>
  </si>
  <si>
    <t>http://imageprice.sanriks.ru/image/c17a6bb1-aba6-11ed-a7c7-3cecef0d42e7.jpeg</t>
  </si>
  <si>
    <t>17942</t>
  </si>
  <si>
    <t>MB01018</t>
  </si>
  <si>
    <t>кабина CLASSICA 80х80 низкий, мат.стекло, бел.стен., бел.проф. MB01018</t>
  </si>
  <si>
    <t>http://imageprice.sanriks.ru/image/0ecd5955-0f76-11ee-a7c7-3cecef0d42e7.jpeg</t>
  </si>
  <si>
    <t>14297</t>
  </si>
  <si>
    <t>MB01003</t>
  </si>
  <si>
    <t>кабина CLASSICA 80х80 низкий, прозр.стекло, бел.стен., бел.проф. MB01003</t>
  </si>
  <si>
    <t>http://imageprice.sanriks.ru/image/9ce70e29-aba6-11ed-a7c7-3cecef0d42e7.jpeg</t>
  </si>
  <si>
    <t>17946</t>
  </si>
  <si>
    <t>MB01031</t>
  </si>
  <si>
    <t>кабина CLASSICA 80х80 низкий, тонир.стекло, черн.стен., бел.проф. MB01031</t>
  </si>
  <si>
    <t>http://imageprice.sanriks.ru/image/029049a5-0f76-11ee-a7c7-3cecef0d42e7.jpeg</t>
  </si>
  <si>
    <t>17945</t>
  </si>
  <si>
    <t>MB01029</t>
  </si>
  <si>
    <t>кабина CLASSICA 90х90 высокий, мат.стекло, бел.стен., бел.проф. MB01029</t>
  </si>
  <si>
    <t>http://imageprice.sanriks.ru/image/029049a4-0f76-11ee-a7c7-3cecef0d42e7.jpeg</t>
  </si>
  <si>
    <t>14305</t>
  </si>
  <si>
    <t>MB01011</t>
  </si>
  <si>
    <t>кабина CLASSICA 90х90 высокий, мат.стекло, бел.стен., бел.проф., г/м MB01011</t>
  </si>
  <si>
    <t>http://imageprice.sanriks.ru/image/af619e0d-aba6-11ed-a7c7-3cecef0d42e7.jpeg</t>
  </si>
  <si>
    <t>14304</t>
  </si>
  <si>
    <t>MB01010</t>
  </si>
  <si>
    <t>кабина CLASSICA 90х90 высокий, прозр.стекло, бел.стен., бел.проф. MB01010</t>
  </si>
  <si>
    <t>http://imageprice.sanriks.ru/image/8f1bd2eb-aba6-11ed-a7c7-3cecef0d42e7.jpeg</t>
  </si>
  <si>
    <t>17944</t>
  </si>
  <si>
    <t>MB01028</t>
  </si>
  <si>
    <t>кабина CLASSICA 90х90 низкий, мат.стекло, бел.стен., бел.проф. MB01028</t>
  </si>
  <si>
    <t>http://imageprice.sanriks.ru/image/0ecd5956-0f76-11ee-a7c7-3cecef0d42e7.jpeg</t>
  </si>
  <si>
    <t>14303</t>
  </si>
  <si>
    <t>MB01009</t>
  </si>
  <si>
    <t>кабина CLASSICA 90х90 низкий, прозр.стекло, бел.стен., бел.проф. MB01009</t>
  </si>
  <si>
    <t>http://imageprice.sanriks.ru/image/b584e857-aba6-11ed-a7c7-3cecef0d42e7.jpeg</t>
  </si>
  <si>
    <t>22914</t>
  </si>
  <si>
    <t>MB01033</t>
  </si>
  <si>
    <t>кабина CLASSICA Black 90х90 высокий, прозр.стек.,бел.стен.,черн.пр. MB01033</t>
  </si>
  <si>
    <t>http://imageprice.sanriks.ru/image/6a2c200e-7cc7-11ef-a7c9-3cecef0d42e6.jpeg</t>
  </si>
  <si>
    <t>22915</t>
  </si>
  <si>
    <t>MB01034</t>
  </si>
  <si>
    <t>кабина CLASSICA Black 90х90 высокий, прозр.стек.,чер.стен.,черн.пр. MB01034</t>
  </si>
  <si>
    <t>http://imageprice.sanriks.ru/image/6430b9a7-7cc7-11ef-a7c9-3cecef0d42e6.jpeg</t>
  </si>
  <si>
    <t>14318</t>
  </si>
  <si>
    <t>MB03001</t>
  </si>
  <si>
    <t>кабина HARD ROCK 120х120 высокий, прозр.стекло, бел.стен., бел.проф. г/м MB03001</t>
  </si>
  <si>
    <t>http://imageprice.sanriks.ru/image/af619dfe-aba6-11ed-a7c7-3cecef0d42e7.jpeg</t>
  </si>
  <si>
    <t>17949</t>
  </si>
  <si>
    <t>MB02004</t>
  </si>
  <si>
    <t>кабина JIVE 90х90 высокий, мат.стекло, бел.стен., бел.проф. MB02004</t>
  </si>
  <si>
    <t>http://imageprice.sanriks.ru/image/08c1e4aa-0f76-11ee-a7c7-3cecef0d42e7.jpeg</t>
  </si>
  <si>
    <t>14309</t>
  </si>
  <si>
    <t>MB02002</t>
  </si>
  <si>
    <t>кабина JIVE 90х90 высокий, прозр.стекло, бел.стен., бел.проф. MB02002</t>
  </si>
  <si>
    <t>http://imageprice.sanriks.ru/image/b584e85f-aba6-11ed-a7c7-3cecef0d42e7.jpeg</t>
  </si>
  <si>
    <t>17951</t>
  </si>
  <si>
    <t>MB02006</t>
  </si>
  <si>
    <t>кабина JIVE 90х90 высокий, тонир.стекло, чёрн.стен., бел.проф. MB02006</t>
  </si>
  <si>
    <t>http://imageprice.sanriks.ru/image/08c1e49e-0f76-11ee-a7c7-3cecef0d42e7.jpeg</t>
  </si>
  <si>
    <t>17948</t>
  </si>
  <si>
    <t>MB02003</t>
  </si>
  <si>
    <t>кабина JIVE 90х90 низкий, мат.стекло, бел.стен., бел.проф. MB02003</t>
  </si>
  <si>
    <t>http://imageprice.sanriks.ru/image/08c1e4a4-0f76-11ee-a7c7-3cecef0d42e7.jpeg</t>
  </si>
  <si>
    <t>14308</t>
  </si>
  <si>
    <t>MB02001</t>
  </si>
  <si>
    <t>кабина JIVE 90х90 низкий, прозр.стекло, бел.стен., бел.проф. MB02001</t>
  </si>
  <si>
    <t>http://imageprice.sanriks.ru/image/96a726fb-aba6-11ed-a7c7-3cecef0d42e7.jpeg</t>
  </si>
  <si>
    <t>17950</t>
  </si>
  <si>
    <t>MB02005</t>
  </si>
  <si>
    <t>кабина JIVE 90х90 низкий, тонир.стекло, чёрн.стен., бел.проф. MB02005</t>
  </si>
  <si>
    <t>http://imageprice.sanriks.ru/image/fc8999c4-0f75-11ee-a7c7-3cecef0d42e7.jpeg</t>
  </si>
  <si>
    <t>20619</t>
  </si>
  <si>
    <t>MB02009</t>
  </si>
  <si>
    <t>кабина JIVE BLack 90х90 высокий поддон, прозр.стекл, бел.стен., черн.проф. MB02009</t>
  </si>
  <si>
    <t>http://imageprice.sanriks.ru/image/483599bb-c03e-11ee-a7c8-3cecef0d42e6.jpeg</t>
  </si>
  <si>
    <t>20620</t>
  </si>
  <si>
    <t>MB02010</t>
  </si>
  <si>
    <t>кабина JIVE BLack 90х90 высокий поддон, прозр.стекл, черн.стен., черн.проф. MB02010</t>
  </si>
  <si>
    <t>http://imageprice.sanriks.ru/image/4238745d-c03e-11ee-a7c8-3cecef0d42e6.jpeg</t>
  </si>
  <si>
    <t>20617</t>
  </si>
  <si>
    <t>MB02007</t>
  </si>
  <si>
    <t>кабина JIVE BLack 90х90 низкий поддон, прозр.стекло, бел.стен., черн.проф. MB02007</t>
  </si>
  <si>
    <t>http://imageprice.sanriks.ru/image/3026c354-c03e-11ee-a7c8-3cecef0d42e6.jpeg</t>
  </si>
  <si>
    <t>20618</t>
  </si>
  <si>
    <t>MB02008</t>
  </si>
  <si>
    <t>кабина JIVE BLack 90х90 низкий поддон, прозр.стекл, черн.стен., черн.проф. MB02008</t>
  </si>
  <si>
    <t>http://imageprice.sanriks.ru/image/4e305fa4-c03e-11ee-a7c8-3cecef0d42e6.jpeg</t>
  </si>
  <si>
    <t>14319</t>
  </si>
  <si>
    <t>MB05001</t>
  </si>
  <si>
    <t>кабина SALSA 90х90 низкий, прозр.стекло, бел.стен., бел.проф. MB05001</t>
  </si>
  <si>
    <t>http://imageprice.sanriks.ru/image/9ce70e20-aba6-11ed-a7c7-3cecef0d42e7.jpeg</t>
  </si>
  <si>
    <t>Комплектующие и запчасти для душевых кабин MELODIA</t>
  </si>
  <si>
    <t>24452</t>
  </si>
  <si>
    <t>DS10MG12</t>
  </si>
  <si>
    <t>гайка М12 DIN 934</t>
  </si>
  <si>
    <t>17909</t>
  </si>
  <si>
    <t>DS10K16P</t>
  </si>
  <si>
    <t>держатель неподвижных стекол</t>
  </si>
  <si>
    <t>http://imageprice.sanriks.ru/image/029049a0-0f76-11ee-a7c7-3cecef0d42e7.jpeg</t>
  </si>
  <si>
    <t>17910</t>
  </si>
  <si>
    <t>DS10O04PW.P</t>
  </si>
  <si>
    <t>заглушка декоративная белая с шайбой</t>
  </si>
  <si>
    <t>http://imageprice.sanriks.ru/image/fc8999b5-0f75-11ee-a7c7-3cecef0d42e7.jpeg</t>
  </si>
  <si>
    <t>17929</t>
  </si>
  <si>
    <t>DS10K05M.P</t>
  </si>
  <si>
    <t>кронштейн пластиковый верхний (крепление экрана)</t>
  </si>
  <si>
    <t>http://imageprice.sanriks.ru/image/0290499a-0f76-11ee-a7c7-3cecef0d42e7.jpeg</t>
  </si>
  <si>
    <t>17940</t>
  </si>
  <si>
    <t>DS10K05P.P</t>
  </si>
  <si>
    <t>кронштейн пластиковый нижний (крепление экрана)</t>
  </si>
  <si>
    <t>http://imageprice.sanriks.ru/image/02904997-0f76-11ee-a7c7-3cecef0d42e7.jpeg</t>
  </si>
  <si>
    <t>17915</t>
  </si>
  <si>
    <t>DS18M4-1567.P</t>
  </si>
  <si>
    <t>магнитный уплотнитель белый 1560 мм 4 мм (комплект 2 шт.)</t>
  </si>
  <si>
    <t>http://imageprice.sanriks.ru/image/fc8999bd-0f75-11ee-a7c7-3cecef0d42e7.jpeg</t>
  </si>
  <si>
    <t>17916</t>
  </si>
  <si>
    <t>DS18M4-1867.P</t>
  </si>
  <si>
    <t>магнитный уплотнитель белый 1860 мм 4 мм (комплект 2 шт.)</t>
  </si>
  <si>
    <t>http://imageprice.sanriks.ru/image/0ecd5954-0f76-11ee-a7c7-3cecef0d42e7.jpeg</t>
  </si>
  <si>
    <t>21876</t>
  </si>
  <si>
    <t>DS16Sh.W.P</t>
  </si>
  <si>
    <t>ограждение для полочки белое, без упаковки</t>
  </si>
  <si>
    <t>17941</t>
  </si>
  <si>
    <t>DS10K16S</t>
  </si>
  <si>
    <t>ограничитель хода двери круглый</t>
  </si>
  <si>
    <t>http://imageprice.sanriks.ru/image/fc8999c2-0f75-11ee-a7c7-3cecef0d42e7.jpeg</t>
  </si>
  <si>
    <t>24454</t>
  </si>
  <si>
    <t>опора М12 (обрез)</t>
  </si>
  <si>
    <t>24453</t>
  </si>
  <si>
    <t>DS10K12P</t>
  </si>
  <si>
    <t>опора М12 черная (для комплектующих)</t>
  </si>
  <si>
    <t>17927</t>
  </si>
  <si>
    <t>DS10K12P.P</t>
  </si>
  <si>
    <t>опора М12 черная (ножка для кабины и ванны)</t>
  </si>
  <si>
    <t>http://imageprice.sanriks.ru/image/fc8999b7-0f75-11ee-a7c7-3cecef0d42e7.jpeg</t>
  </si>
  <si>
    <t>17919</t>
  </si>
  <si>
    <t>DS14Sh80x273Cl.P</t>
  </si>
  <si>
    <t>полка стеклянная 8х27,3 S=0,022 без упаковки</t>
  </si>
  <si>
    <t>http://imageprice.sanriks.ru/image/fc8999c0-0f75-11ee-a7c7-3cecef0d42e7.jpeg</t>
  </si>
  <si>
    <t>17911</t>
  </si>
  <si>
    <t>DS18F15-1580.P</t>
  </si>
  <si>
    <t>профиль силиконовый брызгозащитный F-образный 1560-1580 мм</t>
  </si>
  <si>
    <t>http://imageprice.sanriks.ru/image/08c1e4a0-0f76-11ee-a7c7-3cecef0d42e7.jpeg</t>
  </si>
  <si>
    <t>17912</t>
  </si>
  <si>
    <t>DS18F15-1880.P</t>
  </si>
  <si>
    <t>профиль силиконовый брызгозащитный F-образный 1860-1880 мм</t>
  </si>
  <si>
    <t>http://imageprice.sanriks.ru/image/fc8999be-0f75-11ee-a7c7-3cecef0d42e7.jpeg</t>
  </si>
  <si>
    <t>17917</t>
  </si>
  <si>
    <t>DS10K14PH.P</t>
  </si>
  <si>
    <t>ролик двойной белый (двухколесный верхний)</t>
  </si>
  <si>
    <t>http://imageprice.sanriks.ru/image/fc8999c5-0f75-11ee-a7c7-3cecef0d42e7.jpeg</t>
  </si>
  <si>
    <t>17918</t>
  </si>
  <si>
    <t>DS10K14PL.P</t>
  </si>
  <si>
    <t>ролик пружинный белый (одноколесный нижний)</t>
  </si>
  <si>
    <t>http://imageprice.sanriks.ru/image/029049a6-0f76-11ee-a7c7-3cecef0d42e7.jpeg</t>
  </si>
  <si>
    <t>24456</t>
  </si>
  <si>
    <t>саморез с пресс-шайбой 4,2*13 мм остроконечный</t>
  </si>
  <si>
    <t>24455</t>
  </si>
  <si>
    <t>саморез с пресс-шайбой п/мет.остр. 4,2*16</t>
  </si>
  <si>
    <t>17922</t>
  </si>
  <si>
    <t>NN10S2.P</t>
  </si>
  <si>
    <t>смеситель 2-режимный для душевой кабины</t>
  </si>
  <si>
    <t>http://imageprice.sanriks.ru/image/0290499e-0f76-11ee-a7c7-3cecef0d42e7.jpeg</t>
  </si>
  <si>
    <t>17923</t>
  </si>
  <si>
    <t>NN10S3.P</t>
  </si>
  <si>
    <t>смеситель 3-режимный для душевой кабины</t>
  </si>
  <si>
    <t>http://imageprice.sanriks.ru/image/08c1e4a2-0f76-11ee-a7c7-3cecef0d42e7.jpeg</t>
  </si>
  <si>
    <t>17913</t>
  </si>
  <si>
    <t>DS18U1575.P</t>
  </si>
  <si>
    <t>уплотнитель для стекол 1500-1575 (Jive high)</t>
  </si>
  <si>
    <t>http://imageprice.sanriks.ru/image/029049a2-0f76-11ee-a7c7-3cecef0d42e7.jpeg</t>
  </si>
  <si>
    <t>17914</t>
  </si>
  <si>
    <t>DS18U1880.P</t>
  </si>
  <si>
    <t>уплотнитель для стекол 1875 (Jive)</t>
  </si>
  <si>
    <t>http://imageprice.sanriks.ru/image/02904999-0f76-11ee-a7c7-3cecef0d42e7.jpeg</t>
  </si>
  <si>
    <t>17926</t>
  </si>
  <si>
    <t>DS10KM.P</t>
  </si>
  <si>
    <t>хомут металический</t>
  </si>
  <si>
    <t>http://imageprice.sanriks.ru/image/0ff95da0-1192-11ee-a7c7-3cecef0d42e7.jpeg</t>
  </si>
  <si>
    <t>21877</t>
  </si>
  <si>
    <t>DS10O04S</t>
  </si>
  <si>
    <t>шайба-втулка D10 для Simple (часть №1 крепежа для полки душ.кабины)</t>
  </si>
  <si>
    <t>17928</t>
  </si>
  <si>
    <t>DS10SR.P</t>
  </si>
  <si>
    <t>шланг ПВХ 10*15мм пищевой армированный напорный</t>
  </si>
  <si>
    <t>21878</t>
  </si>
  <si>
    <t>шуруп с полукруглой головкой 3,5*19 DIN 7981 А2 нерж.ст. (часть №2 крепежа для полки душ.кабины)</t>
  </si>
  <si>
    <t>Душевые ограждения MELODIA</t>
  </si>
  <si>
    <t>20149</t>
  </si>
  <si>
    <t>MCNFS8080PsWt</t>
  </si>
  <si>
    <t>ограждение душевое 4 стенки Full Square 80х80х177 полистирол призма 2мм, бел.профиль MELODIA</t>
  </si>
  <si>
    <t>http://imageprice.sanriks.ru/image/4d04efba-94ff-11ee-a7c8-3cecef0d42e6.jpeg</t>
  </si>
  <si>
    <t>20150</t>
  </si>
  <si>
    <t>MCNFS9090PsWt</t>
  </si>
  <si>
    <t>ограждение душевое 4 стенки Full Square 90х90х177 полистирол призма 2мм, бел.профиль MELODIA</t>
  </si>
  <si>
    <t>http://imageprice.sanriks.ru/image/4d04ef5f-94ff-11ee-a7c8-3cecef0d42e6.jpeg</t>
  </si>
  <si>
    <t>21683</t>
  </si>
  <si>
    <t>MCNCB100100TBk</t>
  </si>
  <si>
    <t>уголок душевой Cube 100х100х190 стекло прозр.4мм, черн.профиль MELODIA</t>
  </si>
  <si>
    <t>http://imageprice.sanriks.ru/image/cfbc6364-91d3-11ef-a7ca-3cecef0d42e6.jpeg</t>
  </si>
  <si>
    <t>20665</t>
  </si>
  <si>
    <t>MCNCB12080MWt</t>
  </si>
  <si>
    <t>уголок душевой Cube 120х80х190 стекло мат.4мм, бел.профиль MELODIA</t>
  </si>
  <si>
    <t>http://imageprice.sanriks.ru/image/36349edd-c03e-11ee-a7c8-3cecef0d42e6.jpeg</t>
  </si>
  <si>
    <t>20664</t>
  </si>
  <si>
    <t>MCNCB12080MBk</t>
  </si>
  <si>
    <t>уголок душевой Cube 120х80х190 стекло мат.4мм, черн.профиль MELODIA</t>
  </si>
  <si>
    <t>http://imageprice.sanriks.ru/image/3c31c576-c03e-11ee-a7c8-3cecef0d42e6.jpeg</t>
  </si>
  <si>
    <t>20667</t>
  </si>
  <si>
    <t>MCNCB9090MWt</t>
  </si>
  <si>
    <t>уголок душевой Cube 90х90х190 стекло мат.4мм, бел.профиль MELODIA</t>
  </si>
  <si>
    <t>http://imageprice.sanriks.ru/image/3c31c19e-c03e-11ee-a7c8-3cecef0d42e6.jpeg</t>
  </si>
  <si>
    <t>20666</t>
  </si>
  <si>
    <t>MCNCB9090MBk</t>
  </si>
  <si>
    <t>уголок душевой Cube 90х90х190 стекло мат.4мм, черн.профиль MELODIA</t>
  </si>
  <si>
    <t>http://imageprice.sanriks.ru/image/3026c4c0-c03e-11ee-a7c8-3cecef0d42e6.jpeg</t>
  </si>
  <si>
    <t>20669</t>
  </si>
  <si>
    <t>MCNCB9090TWt</t>
  </si>
  <si>
    <t>уголок душевой Cube 90х90х190 стекло прозр.4мм, бел.профиль MELODIA</t>
  </si>
  <si>
    <t>http://imageprice.sanriks.ru/image/3026c40a-c03e-11ee-a7c8-3cecef0d42e6.jpeg</t>
  </si>
  <si>
    <t>20668</t>
  </si>
  <si>
    <t>MCNCB9090TBk</t>
  </si>
  <si>
    <t>уголок душевой Cube 90х90х190 стекло прозр.4мм, черн.профиль MELODIA</t>
  </si>
  <si>
    <t>http://imageprice.sanriks.ru/image/36349f5c-c03e-11ee-a7c8-3cecef0d42e6.jpeg</t>
  </si>
  <si>
    <t>20143</t>
  </si>
  <si>
    <t>MCNPQ8080PsWt</t>
  </si>
  <si>
    <t>уголок душевой Project Quadro 80х80х177 полистирол призма 2мм, бел.профиль MELODIA</t>
  </si>
  <si>
    <t>http://imageprice.sanriks.ru/image/4d04f015-94ff-11ee-a7c8-3cecef0d42e6.jpeg</t>
  </si>
  <si>
    <t>20144</t>
  </si>
  <si>
    <t>MCNPQ9090PsWt</t>
  </si>
  <si>
    <t>уголок душевой Project Quadro 90х90х177 полистирол призма 2мм, бел.профиль MELODIA</t>
  </si>
  <si>
    <t>http://imageprice.sanriks.ru/image/49f95829-94ff-11ee-a7c8-3cecef0d42e6.jpeg</t>
  </si>
  <si>
    <t>20130</t>
  </si>
  <si>
    <t>MCNPT8080PsWt</t>
  </si>
  <si>
    <t>уголок душевой Project Tondo 80х80х177 полистирол призма 2мм, бел.профиль MELODIA</t>
  </si>
  <si>
    <t>http://imageprice.sanriks.ru/image/4e9583d8-94ff-11ee-a7c8-3cecef0d42e6.jpeg</t>
  </si>
  <si>
    <t>20134</t>
  </si>
  <si>
    <t>MCNPT9090PsWt</t>
  </si>
  <si>
    <t>уголок душевой Project Tondo 90х90х177 полистирол призма 2мм, бел.профиль MELODIA</t>
  </si>
  <si>
    <t>http://imageprice.sanriks.ru/image/4d04f0cb-94ff-11ee-a7c8-3cecef0d42e6.jpeg</t>
  </si>
  <si>
    <t>59186</t>
  </si>
  <si>
    <t>MCNRD8080MWt</t>
  </si>
  <si>
    <t>уголок душевой Round 80х80х175 стекло мат.4мм, бел.профиль MELODIA</t>
  </si>
  <si>
    <t>Акция</t>
  </si>
  <si>
    <t>http://imageprice.sanriks.ru/image/35627617-b877-11eb-934f-0cc47a046593.jpeg</t>
  </si>
  <si>
    <t>59219</t>
  </si>
  <si>
    <t>MCNRD8080MBk</t>
  </si>
  <si>
    <t>уголок душевой Round 80х80х175 стекло мат.4мм, черн.профиль MELODIA</t>
  </si>
  <si>
    <t>http://imageprice.sanriks.ru/image/9107e16d-de53-11eb-934f-0cc47a046593.jpeg</t>
  </si>
  <si>
    <t>59188</t>
  </si>
  <si>
    <t>MCNRD8080TWt</t>
  </si>
  <si>
    <t>уголок душевой Round 80х80х175 стекло прозр.4мм, бел.профиль MELODIA</t>
  </si>
  <si>
    <t>http://imageprice.sanriks.ru/image/35627618-b877-11eb-934f-0cc47a046593.jpeg</t>
  </si>
  <si>
    <t>59217</t>
  </si>
  <si>
    <t>MCNRD8080TBk</t>
  </si>
  <si>
    <t>уголок душевой Round 80х80х175 стекло прозр.4мм, черн.профиль MELODIA</t>
  </si>
  <si>
    <t>http://imageprice.sanriks.ru/image/9107e16f-de53-11eb-934f-0cc47a046593.jpeg</t>
  </si>
  <si>
    <t>59185</t>
  </si>
  <si>
    <t>MCNRD9090MWt</t>
  </si>
  <si>
    <t>уголок душевой Round 90х90х175 стекло мат.4мм, бел.профиль MELODIA</t>
  </si>
  <si>
    <t>http://imageprice.sanriks.ru/image/1e2aafa4-b877-11eb-934f-0cc47a046593.jpeg</t>
  </si>
  <si>
    <t>59221</t>
  </si>
  <si>
    <t>MCNRD9090MBk</t>
  </si>
  <si>
    <t>уголок душевой Round 90х90х175 стекло мат.4мм, черн.профиль MELODIA</t>
  </si>
  <si>
    <t>http://imageprice.sanriks.ru/image/9107e17f-de53-11eb-934f-0cc47a046593.jpeg</t>
  </si>
  <si>
    <t>59187</t>
  </si>
  <si>
    <t>MCNRD9090TWt</t>
  </si>
  <si>
    <t>уголок душевой Round 90х90х175 стекло прозр.4мм, бел.профиль MELODIA</t>
  </si>
  <si>
    <t>http://imageprice.sanriks.ru/image/4d8d6c2d-b877-11eb-934f-0cc47a046593.jpeg</t>
  </si>
  <si>
    <t>59218</t>
  </si>
  <si>
    <t>MCNRD9090TBk</t>
  </si>
  <si>
    <t>уголок душевой Round 90х90х175 стекло прозр.4мм, черн.профиль MELODIA</t>
  </si>
  <si>
    <t>http://imageprice.sanriks.ru/image/9107e164-de53-11eb-934f-0cc47a046593.jpeg</t>
  </si>
  <si>
    <t>16280</t>
  </si>
  <si>
    <t>MCNSQ12080TWt</t>
  </si>
  <si>
    <t>уголок душевой Square 120х80х175 стекло прозр. 4мм, бел. профиль MELODIA</t>
  </si>
  <si>
    <t>http://imageprice.sanriks.ru/image/261a8e60-c166-11ed-a7c7-3cecef0d42e7.jpeg</t>
  </si>
  <si>
    <t>16279</t>
  </si>
  <si>
    <t>MCNSQ12080TBk</t>
  </si>
  <si>
    <t>уголок душевой Square 120х80х175 стекло прозр. 4мм, черн. профиль MELODIA</t>
  </si>
  <si>
    <t>http://imageprice.sanriks.ru/image/261a8e5f-c166-11ed-a7c7-3cecef0d42e7.jpeg</t>
  </si>
  <si>
    <t>59182</t>
  </si>
  <si>
    <t>MCNSQ8080MWt</t>
  </si>
  <si>
    <t>уголок душевой Square 80х80х185 стекло мат.4мм, бел.профиль MELODIA</t>
  </si>
  <si>
    <t>http://imageprice.sanriks.ru/image/356275eb-b877-11eb-934f-0cc47a046593.jpeg</t>
  </si>
  <si>
    <t>59225</t>
  </si>
  <si>
    <t>MCNSQ8080MBk</t>
  </si>
  <si>
    <t>уголок душевой Square 80х80х185 стекло мат.4мм, черн.профиль MELODIA</t>
  </si>
  <si>
    <t>http://imageprice.sanriks.ru/image/0759fa9a-de5b-11eb-934f-0cc47a046593.jpeg</t>
  </si>
  <si>
    <t>59184</t>
  </si>
  <si>
    <t>MCNSQ8080TWt</t>
  </si>
  <si>
    <t>уголок душевой Square 80х80х185 стекло прозр.4мм, бел.профиль MELODIA</t>
  </si>
  <si>
    <t>http://imageprice.sanriks.ru/image/356275ea-b877-11eb-934f-0cc47a046593.jpeg</t>
  </si>
  <si>
    <t>59223</t>
  </si>
  <si>
    <t>MCNSQ8080TBk</t>
  </si>
  <si>
    <t>уголок душевой Square 80х80х185 стекло прозр.4мм, черн.профиль MELODIA</t>
  </si>
  <si>
    <t>http://imageprice.sanriks.ru/image/9107e15f-de53-11eb-934f-0cc47a046593.jpeg</t>
  </si>
  <si>
    <t>59181</t>
  </si>
  <si>
    <t>MCNSQ9090MWt</t>
  </si>
  <si>
    <t>уголок душевой Square 90х90х175 стекло мат.4мм, бел.профиль MELODIA</t>
  </si>
  <si>
    <t>http://imageprice.sanriks.ru/image/356275ff-b877-11eb-934f-0cc47a046593.jpeg</t>
  </si>
  <si>
    <t>59226</t>
  </si>
  <si>
    <t>MCNSQ9090MBk</t>
  </si>
  <si>
    <t>уголок душевой Square 90х90х175 стекло мат.4мм, черн.профиль MELODIA</t>
  </si>
  <si>
    <t>http://imageprice.sanriks.ru/image/9107e158-de53-11eb-934f-0cc47a046593.jpeg</t>
  </si>
  <si>
    <t>59183</t>
  </si>
  <si>
    <t>MCNSQ9090TWt</t>
  </si>
  <si>
    <t>уголок душевой Square 90х90х175 стекло прозр.4мм, бел.профиль MELODIA</t>
  </si>
  <si>
    <t>http://imageprice.sanriks.ru/image/1e2aaf9b-b877-11eb-934f-0cc47a046593.jpeg</t>
  </si>
  <si>
    <t>59224</t>
  </si>
  <si>
    <t>MCNSQ9090TBk</t>
  </si>
  <si>
    <t>уголок душевой Square 90х90х185 стекло прозр.4мм, черн.профиль MELODIA</t>
  </si>
  <si>
    <t>http://imageprice.sanriks.ru/image/9107e177-de53-11eb-934f-0cc47a046593.jpeg</t>
  </si>
  <si>
    <t>Комплекты душевых ограждений с поддонами MELODIA</t>
  </si>
  <si>
    <t>20622</t>
  </si>
  <si>
    <t>MSETWSH8080Twt</t>
  </si>
  <si>
    <t>набор Segment High 80х80x205 ограждение бел/прозр, высокий поддон MSETWSH8080Twt</t>
  </si>
  <si>
    <t>http://imageprice.sanriks.ru/image/3c31c465-c03e-11ee-a7c8-3cecef0d42e6.jpeg</t>
  </si>
  <si>
    <t>22526</t>
  </si>
  <si>
    <t>MSETWSH9090MWt</t>
  </si>
  <si>
    <t>набор Segment High 90х90x205 ограждение бел/мат, высокий поддон MSETWSH9090MWt</t>
  </si>
  <si>
    <t>http://imageprice.sanriks.ru/image/beed5585-8ac0-11ef-a7c9-3cecef0d42e6.jpeg</t>
  </si>
  <si>
    <t>20623</t>
  </si>
  <si>
    <t>MSETWSL8080TWt</t>
  </si>
  <si>
    <t>набор Segment Low 80х80x205 ограждение бел/прозр, низк.поддон MSETWSL8080TWt</t>
  </si>
  <si>
    <t>http://imageprice.sanriks.ru/image/47e967aa-d4a3-11ee-a7c9-3cecef0d42e6.jpeg</t>
  </si>
  <si>
    <t>20624</t>
  </si>
  <si>
    <t>MSETWSL9090TWt</t>
  </si>
  <si>
    <t>набор Segment Low 90х90x205 ограждение бел/прозр,низкий поддон MSETWSL9090TWt</t>
  </si>
  <si>
    <t>http://imageprice.sanriks.ru/image/3026c465-c03e-11ee-a7c8-3cecef0d42e6.jpeg</t>
  </si>
  <si>
    <t>Акриловые душевые поддоны MELODIA</t>
  </si>
  <si>
    <t>19188</t>
  </si>
  <si>
    <t>MTYAG8080</t>
  </si>
  <si>
    <t>поддон акриловый Allegro 80х80х14 низкий, полукруг, белый, слив 90 мм MELODIA</t>
  </si>
  <si>
    <t>http://imageprice.sanriks.ru/image/7307e631-4d78-11ee-a7c8-3cecef0d42e6.jpeg</t>
  </si>
  <si>
    <t>19191</t>
  </si>
  <si>
    <t>MTYAG8080bk</t>
  </si>
  <si>
    <t>поддон акриловый Allegro 80х80х14 низкий, полукруг, чёрный, слив 90 мм MELODIA</t>
  </si>
  <si>
    <t>http://imageprice.sanriks.ru/image/7307e628-4d78-11ee-a7c8-3cecef0d42e6.jpeg</t>
  </si>
  <si>
    <t>19189</t>
  </si>
  <si>
    <t>MTYAG9090</t>
  </si>
  <si>
    <t>поддон акриловый Allegro 90х90х14 низкий, полукруг, белый, слив 90 мм MELODIA</t>
  </si>
  <si>
    <t>http://imageprice.sanriks.ru/image/7307e633-4d78-11ee-a7c8-3cecef0d42e6.jpeg</t>
  </si>
  <si>
    <t>19192</t>
  </si>
  <si>
    <t>MTYAG9090bk</t>
  </si>
  <si>
    <t>поддон акриловый Allegro 90х90х14 низкий, полукруг, чёрный, слив 90 мм MELODIA</t>
  </si>
  <si>
    <t>http://imageprice.sanriks.ru/image/7a448d1b-4d78-11ee-a7c8-3cecef0d42e6.jpeg</t>
  </si>
  <si>
    <t>21684</t>
  </si>
  <si>
    <t>MTYCB100100</t>
  </si>
  <si>
    <t>поддон акриловый Cube 100х100х15 низкий, квадрат, белый, слив 90 мм MELODIA</t>
  </si>
  <si>
    <t>http://imageprice.sanriks.ru/image/4aaf2e34-00b5-11ef-a7c9-3cecef0d42e6.jpeg</t>
  </si>
  <si>
    <t>20657</t>
  </si>
  <si>
    <t>MTYCB12080</t>
  </si>
  <si>
    <t>поддон акриловый Cube 120х80х15 низкий, прямоугольный, белый, слив 90 мм MELODIA</t>
  </si>
  <si>
    <t>http://imageprice.sanriks.ru/image/36349cdb-c03e-11ee-a7c8-3cecef0d42e6.jpeg</t>
  </si>
  <si>
    <t>20658</t>
  </si>
  <si>
    <t>MTYCB8080</t>
  </si>
  <si>
    <t>поддон акриловый Cube 80х80х15 низкий, квадрат, белый, слив 90 мм MELODIA</t>
  </si>
  <si>
    <t>http://imageprice.sanriks.ru/image/48359a4d-c03e-11ee-a7c8-3cecef0d42e6.jpeg</t>
  </si>
  <si>
    <t>20659</t>
  </si>
  <si>
    <t>MTYCB9090</t>
  </si>
  <si>
    <t>поддон акриловый Cube 90х90х15 низкий, квадрат, белый, слив 90 мм MELODIA</t>
  </si>
  <si>
    <t>http://imageprice.sanriks.ru/image/42387402-c03e-11ee-a7c8-3cecef0d42e6.jpeg</t>
  </si>
  <si>
    <t>19176</t>
  </si>
  <si>
    <t>MTYET100100</t>
  </si>
  <si>
    <t>поддон акриловый Eletto 100х100х14 низкий, квадрат, белый, слив 90 мм MELODIA</t>
  </si>
  <si>
    <t>http://imageprice.sanriks.ru/image/7a448d15-4d78-11ee-a7c8-3cecef0d42e6.jpeg</t>
  </si>
  <si>
    <t>19183</t>
  </si>
  <si>
    <t>MTYET100100bk</t>
  </si>
  <si>
    <t>поддон акриловый Eletto 100х100х14 низкий, квадрат, чёрный, слив 90 мм MELODIA</t>
  </si>
  <si>
    <t>http://imageprice.sanriks.ru/image/6655fdb9-4d78-11ee-a7c8-3cecef0d42e6.jpeg</t>
  </si>
  <si>
    <t>19174</t>
  </si>
  <si>
    <t>MTYET8080</t>
  </si>
  <si>
    <t>поддон акриловый Eletto 80х80х14 низкий, квадрат, белый, слив 90 мм MELODIA</t>
  </si>
  <si>
    <t>http://imageprice.sanriks.ru/image/6c8ec254-4d78-11ee-a7c8-3cecef0d42e6.jpeg</t>
  </si>
  <si>
    <t>19181</t>
  </si>
  <si>
    <t>MTYET8080bk</t>
  </si>
  <si>
    <t>поддон акриловый Eletto 80х80х14 низкий, квадрат, чёрный, слив 90 мм MELODIA</t>
  </si>
  <si>
    <t>http://imageprice.sanriks.ru/image/7a448d1f-4d78-11ee-a7c8-3cecef0d42e6.jpeg</t>
  </si>
  <si>
    <t>19175</t>
  </si>
  <si>
    <t>MTYET9090</t>
  </si>
  <si>
    <t>поддон акриловый Eletto 90х90х14 низкий, квадрат, белый, слив 90 мм MELODIA</t>
  </si>
  <si>
    <t>http://imageprice.sanriks.ru/image/7a448d25-4d78-11ee-a7c8-3cecef0d42e6.jpeg</t>
  </si>
  <si>
    <t>19182</t>
  </si>
  <si>
    <t>MTYET9090bk</t>
  </si>
  <si>
    <t>поддон акриловый Eletto 90х90х14 низкий, квадрат, чёрный, слив 90 мм MELODIA</t>
  </si>
  <si>
    <t>http://imageprice.sanriks.ru/image/6c8ec25f-4d78-11ee-a7c8-3cecef0d42e6.jpeg</t>
  </si>
  <si>
    <t>59369</t>
  </si>
  <si>
    <t>MTYRD8080</t>
  </si>
  <si>
    <t>поддон акриловый Round 80х80х16 низкий, полукруг, белый, слив 90 мм MELODIA</t>
  </si>
  <si>
    <t>http://imageprice.sanriks.ru/image/1e2aaf72-b877-11eb-934f-0cc47a046593.jpeg</t>
  </si>
  <si>
    <t>59377</t>
  </si>
  <si>
    <t>MTYRD8080Bk</t>
  </si>
  <si>
    <t>поддон акриловый Round 80х80х16 низкий, полукруг, черный, слив 90 мм MELODIA</t>
  </si>
  <si>
    <t>http://imageprice.sanriks.ru/image/0759faa1-de5b-11eb-934f-0cc47a046593.jpeg</t>
  </si>
  <si>
    <t>59366</t>
  </si>
  <si>
    <t>MTYRD8080H</t>
  </si>
  <si>
    <t>поддон акриловый Round 80х80х30 высокий, полукруг, белый, слив 50 мм MELODIA</t>
  </si>
  <si>
    <t>http://imageprice.sanriks.ru/image/1e2aaf68-b877-11eb-934f-0cc47a046593.jpeg</t>
  </si>
  <si>
    <t>59368</t>
  </si>
  <si>
    <t>MTYRD9090</t>
  </si>
  <si>
    <t>поддон акриловый Round 90х90х16 низкий, полукруг, белый, слив 90 мм MELODIA</t>
  </si>
  <si>
    <t>http://imageprice.sanriks.ru/image/356275e5-b877-11eb-934f-0cc47a046593.jpeg</t>
  </si>
  <si>
    <t>59430</t>
  </si>
  <si>
    <t>MTYRD9090Bk</t>
  </si>
  <si>
    <t>поддон акриловый Round 90х90х16 низкий, полукруг, черный, слив 90 мм MELODIA</t>
  </si>
  <si>
    <t>http://imageprice.sanriks.ru/image/0759fa9d-de5b-11eb-934f-0cc47a046593.jpeg</t>
  </si>
  <si>
    <t>59375</t>
  </si>
  <si>
    <t>MTYRD9090H</t>
  </si>
  <si>
    <t>поддон акриловый Round 90х90х30 высокий, полукруг, белый, слив 50 мм MELODIA</t>
  </si>
  <si>
    <t>http://imageprice.sanriks.ru/image/356275e0-b877-11eb-934f-0cc47a046593.jpeg</t>
  </si>
  <si>
    <t>59439</t>
  </si>
  <si>
    <t>MTYRP8080H</t>
  </si>
  <si>
    <t>поддон акриловый Round Plus 80х80х35,5 высокий, полукруг, белый, слив 50 мм MELODIA</t>
  </si>
  <si>
    <t>http://imageprice.sanriks.ru/image/61e7aca0-266e-11ec-934f-0cc47a046593.jpeg</t>
  </si>
  <si>
    <t>59440</t>
  </si>
  <si>
    <t>MTYRP9090H</t>
  </si>
  <si>
    <t>поддон акриловый Round Plus 90х90х35,5 высокий, полукруг, белый, слив 50 мм MELODIA</t>
  </si>
  <si>
    <t>http://imageprice.sanriks.ru/image/61e7aca6-266e-11ec-934f-0cc47a046593.jpeg</t>
  </si>
  <si>
    <t>20660</t>
  </si>
  <si>
    <t>MTYST8080</t>
  </si>
  <si>
    <t>поддон акриловый Segment 80х80х15 низкий, полукруг, белый, слив 50 мм MELODIA</t>
  </si>
  <si>
    <t>http://imageprice.sanriks.ru/image/48359d01-c03e-11ee-a7c8-3cecef0d42e6.jpeg</t>
  </si>
  <si>
    <t>20661</t>
  </si>
  <si>
    <t>MTYST8080H</t>
  </si>
  <si>
    <t>поддон акриловый Segment 80х80х44 высокий, полукруг, белый, слив 50 мм MELODIA</t>
  </si>
  <si>
    <t>http://imageprice.sanriks.ru/image/82cb4370-453e-11f0-a7ce-3cecef0d42e7.jpeg</t>
  </si>
  <si>
    <t>20662</t>
  </si>
  <si>
    <t>MTYST9090</t>
  </si>
  <si>
    <t>поддон акриловый Segment 90х90х15 низкий, полукруг, белый, слив 50 мм MELODIA</t>
  </si>
  <si>
    <t>http://imageprice.sanriks.ru/image/48359b03-c03e-11ee-a7c8-3cecef0d42e6.jpeg</t>
  </si>
  <si>
    <t>20663</t>
  </si>
  <si>
    <t>MTYST9090H</t>
  </si>
  <si>
    <t>поддон акриловый Segment 90х90х44 высокий, полукруг, белый, слив 50 мм MELODIA</t>
  </si>
  <si>
    <t>http://imageprice.sanriks.ru/image/82cb3f7f-453e-11f0-a7ce-3cecef0d42e7.jpeg</t>
  </si>
  <si>
    <t>16282</t>
  </si>
  <si>
    <t>MTYSQ12080Wt</t>
  </si>
  <si>
    <t>поддон акриловый Square 120х80х13 низкий, прямоугольный, белый, слив 90 мм MELODIA</t>
  </si>
  <si>
    <t>http://imageprice.sanriks.ru/image/d409f4b7-4a5e-11ef-a7c9-3cecef0d42e6.jpeg</t>
  </si>
  <si>
    <t>16281</t>
  </si>
  <si>
    <t>MTYSQ12080Bk</t>
  </si>
  <si>
    <t>поддон акриловый Square 120х80х13 низкий, прямоугольный, чёрный, слив 90 мм MELODIA</t>
  </si>
  <si>
    <t>http://imageprice.sanriks.ru/image/cdd5f81c-4a5e-11ef-a7c9-3cecef0d42e6.jpeg</t>
  </si>
  <si>
    <t>59367</t>
  </si>
  <si>
    <t>MTYSQ8080</t>
  </si>
  <si>
    <t>поддон акриловый Square 80х80х16 низкий, квадрат, белый, слив 90 мм MELODIA</t>
  </si>
  <si>
    <t>http://imageprice.sanriks.ru/image/739517a7-a3ed-11ee-a7c8-3cecef0d42e6.jpeg</t>
  </si>
  <si>
    <t>59437</t>
  </si>
  <si>
    <t>MTYSQ8080Bk</t>
  </si>
  <si>
    <t>поддон акриловый Square 80х80х16 низкий, квадрат, черный, слив 90 мм MELODIA</t>
  </si>
  <si>
    <t>http://imageprice.sanriks.ru/image/9107e166-de53-11eb-934f-0cc47a046593.jpeg</t>
  </si>
  <si>
    <t>59365</t>
  </si>
  <si>
    <t>MTYSQ8080H</t>
  </si>
  <si>
    <t>поддон акриловый Square 80х80х30 высокий, квадрат, белый, слив 50 мм MELODIA</t>
  </si>
  <si>
    <t>http://imageprice.sanriks.ru/image/1e2aaf91-b877-11eb-934f-0cc47a046593.jpeg</t>
  </si>
  <si>
    <t>59374</t>
  </si>
  <si>
    <t>MTYSQ9090</t>
  </si>
  <si>
    <t>поддон акриловый Square 90х90х16 низкий, квадрат, белый, слив 90 мм MELODIA</t>
  </si>
  <si>
    <t>http://imageprice.sanriks.ru/image/35627612-b877-11eb-934f-0cc47a046593.jpeg</t>
  </si>
  <si>
    <t>59438</t>
  </si>
  <si>
    <t>MTYSQ9090Bk</t>
  </si>
  <si>
    <t>поддон акриловый Square 90х90х16 низкий, квадрат, черный, слив 90 мм MELODIA</t>
  </si>
  <si>
    <t>http://imageprice.sanriks.ru/image/9107e16a-de53-11eb-934f-0cc47a046593.jpeg</t>
  </si>
  <si>
    <t>59376</t>
  </si>
  <si>
    <t>MTYSQ9090H</t>
  </si>
  <si>
    <t>поддон акриловый Square 90х90х30 высокий, квадрат, белый, слив 50 мм MELODIA</t>
  </si>
  <si>
    <t>http://imageprice.sanriks.ru/image/3562760e-b877-11eb-934f-0cc47a046593.jpeg</t>
  </si>
  <si>
    <t>ОПТ</t>
  </si>
  <si>
    <t>Прайс-лист кабины, ограждения, поддоны</t>
  </si>
  <si>
    <t>ваша скидка</t>
  </si>
  <si>
    <t>Ограждения полистирол</t>
  </si>
  <si>
    <t>Ограждения стекло 4мм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</si>
</sst>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руб.&quot;"/>
    <numFmt numFmtId="165" formatCode="0.00&quot; руб.&quot;"/>
  </numFmts>
  <fonts count="12" x14ac:knownFonts="1">
    <font>
      <sz val="8"/>
      <name val="Arial"/>
    </font>
    <font>
      <b/>
      <i/>
      <sz val="16"/>
      <name val="Arial"/>
    </font>
    <font>
      <b/>
      <sz val="9"/>
      <name val="Arial"/>
    </font>
    <font>
      <b/>
      <i/>
      <sz val="9"/>
      <name val="Arial"/>
    </font>
    <font>
      <i/>
      <sz val="9"/>
      <color rgb="FF333333"/>
      <name val="Arial"/>
    </font>
    <font>
      <b/>
      <i/>
      <sz val="9"/>
      <color rgb="FF333333"/>
      <name val="Arial"/>
    </font>
    <font>
      <i/>
      <sz val="9"/>
      <name val="Arial"/>
    </font>
    <font>
      <b/>
      <sz val="12"/>
      <name val="Arial"/>
      <family val="2"/>
      <charset val="204"/>
    </font>
    <font>
      <b/>
      <i/>
      <sz val="12"/>
      <color rgb="FF333333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i/>
      <sz val="11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65" fontId="0" fillId="0" borderId="4" xfId="0" applyNumberForma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vertical="center" wrapText="1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/>
    <xf numFmtId="0" fontId="1" fillId="2" borderId="0" xfId="0" applyFont="1" applyFill="1" applyAlignment="1">
      <alignment horizontal="left" vertical="top" wrapText="1"/>
    </xf>
    <xf numFmtId="9" fontId="7" fillId="3" borderId="0" xfId="0" applyNumberFormat="1" applyFont="1" applyFill="1" applyAlignment="1">
      <alignment horizontal="center"/>
    </xf>
    <xf numFmtId="0" fontId="3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right" vertical="top" wrapText="1"/>
    </xf>
    <xf numFmtId="164" fontId="0" fillId="4" borderId="4" xfId="0" applyNumberForma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164" fontId="0" fillId="3" borderId="4" xfId="0" applyNumberFormat="1" applyFill="1" applyBorder="1" applyAlignment="1">
      <alignment horizontal="righ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97" Type="http://schemas.openxmlformats.org/officeDocument/2006/relationships/image" Target="../media/image97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102" Type="http://schemas.openxmlformats.org/officeDocument/2006/relationships/image" Target="../media/image102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sp macro="" textlink="">
      <xdr:nvSpPr>
        <xdr:cNvPr id="37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sp macro="" textlink="">
      <xdr:nvSpPr>
        <xdr:cNvPr id="44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46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47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</xdr:col>
      <xdr:colOff>0</xdr:colOff>
      <xdr:row>59</xdr:row>
      <xdr:rowOff>0</xdr:rowOff>
    </xdr:to>
    <xdr:sp macro="" textlink="">
      <xdr:nvSpPr>
        <xdr:cNvPr id="54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sp macro="" textlink="">
      <xdr:nvSpPr>
        <xdr:cNvPr id="55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sp macro="" textlink="">
      <xdr:nvSpPr>
        <xdr:cNvPr id="61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sp macro="" textlink="">
      <xdr:nvSpPr>
        <xdr:cNvPr id="62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sp macro="" textlink="">
      <xdr:nvSpPr>
        <xdr:cNvPr id="63" name="Имя " descr="Descr "/>
        <xdr:cNvSpPr/>
      </xdr:nvSpPr>
      <xdr:spPr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</a:ln>
      </xdr:spPr>
    </xdr:sp>
    <xdr:clientData/>
  </xdr:twoCellAnchor>
  <xdr:twoCellAnchor>
    <xdr:from>
      <xdr:col>0</xdr:col>
      <xdr:colOff>57151</xdr:colOff>
      <xdr:row>101</xdr:row>
      <xdr:rowOff>28575</xdr:rowOff>
    </xdr:from>
    <xdr:to>
      <xdr:col>0</xdr:col>
      <xdr:colOff>704851</xdr:colOff>
      <xdr:row>101</xdr:row>
      <xdr:rowOff>561975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xfrm>
          <a:off x="57151" y="38195250"/>
          <a:ext cx="647700" cy="53340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66676</xdr:colOff>
      <xdr:row>102</xdr:row>
      <xdr:rowOff>28574</xdr:rowOff>
    </xdr:from>
    <xdr:to>
      <xdr:col>0</xdr:col>
      <xdr:colOff>714376</xdr:colOff>
      <xdr:row>102</xdr:row>
      <xdr:rowOff>609599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rcRect l="-6000" r="-6000"/>
        <a:stretch>
          <a:fillRect/>
        </a:stretch>
      </xdr:blipFill>
      <xdr:spPr>
        <a:xfrm>
          <a:off x="66676" y="38823899"/>
          <a:ext cx="647700" cy="581025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28576</xdr:colOff>
      <xdr:row>103</xdr:row>
      <xdr:rowOff>28575</xdr:rowOff>
    </xdr:from>
    <xdr:to>
      <xdr:col>0</xdr:col>
      <xdr:colOff>676276</xdr:colOff>
      <xdr:row>104</xdr:row>
      <xdr:rowOff>9525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xfrm>
          <a:off x="28576" y="39452550"/>
          <a:ext cx="647700" cy="60960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28576</xdr:colOff>
      <xdr:row>104</xdr:row>
      <xdr:rowOff>9524</xdr:rowOff>
    </xdr:from>
    <xdr:to>
      <xdr:col>0</xdr:col>
      <xdr:colOff>676276</xdr:colOff>
      <xdr:row>104</xdr:row>
      <xdr:rowOff>609599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rcRect l="-6000" r="-6000"/>
        <a:stretch>
          <a:fillRect/>
        </a:stretch>
      </xdr:blipFill>
      <xdr:spPr>
        <a:xfrm>
          <a:off x="28576" y="40062149"/>
          <a:ext cx="647700" cy="600075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76201</xdr:colOff>
      <xdr:row>105</xdr:row>
      <xdr:rowOff>38100</xdr:rowOff>
    </xdr:from>
    <xdr:to>
      <xdr:col>0</xdr:col>
      <xdr:colOff>638175</xdr:colOff>
      <xdr:row>105</xdr:row>
      <xdr:rowOff>609600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xfrm>
          <a:off x="76201" y="40719375"/>
          <a:ext cx="561974" cy="57150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85726</xdr:colOff>
      <xdr:row>106</xdr:row>
      <xdr:rowOff>47625</xdr:rowOff>
    </xdr:from>
    <xdr:to>
      <xdr:col>0</xdr:col>
      <xdr:colOff>619125</xdr:colOff>
      <xdr:row>106</xdr:row>
      <xdr:rowOff>619125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rcRect l="-6000" r="-6000"/>
        <a:stretch>
          <a:fillRect/>
        </a:stretch>
      </xdr:blipFill>
      <xdr:spPr>
        <a:xfrm>
          <a:off x="85726" y="41357550"/>
          <a:ext cx="533399" cy="57150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133351</xdr:colOff>
      <xdr:row>92</xdr:row>
      <xdr:rowOff>38100</xdr:rowOff>
    </xdr:from>
    <xdr:to>
      <xdr:col>0</xdr:col>
      <xdr:colOff>571501</xdr:colOff>
      <xdr:row>92</xdr:row>
      <xdr:rowOff>571500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rcRect l="-6000" r="-6000"/>
        <a:stretch>
          <a:fillRect/>
        </a:stretch>
      </xdr:blipFill>
      <xdr:spPr>
        <a:xfrm>
          <a:off x="133351" y="27898725"/>
          <a:ext cx="438150" cy="53340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123825</xdr:colOff>
      <xdr:row>93</xdr:row>
      <xdr:rowOff>28575</xdr:rowOff>
    </xdr:from>
    <xdr:to>
      <xdr:col>0</xdr:col>
      <xdr:colOff>552450</xdr:colOff>
      <xdr:row>93</xdr:row>
      <xdr:rowOff>609600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xfrm>
          <a:off x="123825" y="28517850"/>
          <a:ext cx="428625" cy="581025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152400</xdr:colOff>
      <xdr:row>94</xdr:row>
      <xdr:rowOff>28575</xdr:rowOff>
    </xdr:from>
    <xdr:to>
      <xdr:col>0</xdr:col>
      <xdr:colOff>542925</xdr:colOff>
      <xdr:row>94</xdr:row>
      <xdr:rowOff>590550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rcRect l="-6000" r="-6000"/>
        <a:stretch>
          <a:fillRect/>
        </a:stretch>
      </xdr:blipFill>
      <xdr:spPr>
        <a:xfrm>
          <a:off x="152400" y="29146500"/>
          <a:ext cx="390525" cy="561975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133351</xdr:colOff>
      <xdr:row>94</xdr:row>
      <xdr:rowOff>619125</xdr:rowOff>
    </xdr:from>
    <xdr:to>
      <xdr:col>0</xdr:col>
      <xdr:colOff>514351</xdr:colOff>
      <xdr:row>95</xdr:row>
      <xdr:rowOff>590550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xfrm>
          <a:off x="133351" y="29737050"/>
          <a:ext cx="381000" cy="600075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161925</xdr:colOff>
      <xdr:row>96</xdr:row>
      <xdr:rowOff>28574</xdr:rowOff>
    </xdr:from>
    <xdr:to>
      <xdr:col>0</xdr:col>
      <xdr:colOff>542924</xdr:colOff>
      <xdr:row>96</xdr:row>
      <xdr:rowOff>628649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rcRect l="-6000" r="-6000"/>
        <a:stretch>
          <a:fillRect/>
        </a:stretch>
      </xdr:blipFill>
      <xdr:spPr>
        <a:xfrm>
          <a:off x="161925" y="30403799"/>
          <a:ext cx="380999" cy="600075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180975</xdr:colOff>
      <xdr:row>97</xdr:row>
      <xdr:rowOff>38100</xdr:rowOff>
    </xdr:from>
    <xdr:to>
      <xdr:col>0</xdr:col>
      <xdr:colOff>581024</xdr:colOff>
      <xdr:row>97</xdr:row>
      <xdr:rowOff>590550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rcRect l="-6000" r="-6000"/>
        <a:stretch>
          <a:fillRect/>
        </a:stretch>
      </xdr:blipFill>
      <xdr:spPr>
        <a:xfrm>
          <a:off x="180975" y="31041975"/>
          <a:ext cx="400049" cy="55245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142875</xdr:colOff>
      <xdr:row>97</xdr:row>
      <xdr:rowOff>619125</xdr:rowOff>
    </xdr:from>
    <xdr:to>
      <xdr:col>0</xdr:col>
      <xdr:colOff>581024</xdr:colOff>
      <xdr:row>98</xdr:row>
      <xdr:rowOff>619125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rcRect l="-6000" r="-6000"/>
        <a:stretch>
          <a:fillRect/>
        </a:stretch>
      </xdr:blipFill>
      <xdr:spPr>
        <a:xfrm>
          <a:off x="142875" y="31623000"/>
          <a:ext cx="438149" cy="62865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104775</xdr:colOff>
      <xdr:row>99</xdr:row>
      <xdr:rowOff>9525</xdr:rowOff>
    </xdr:from>
    <xdr:to>
      <xdr:col>0</xdr:col>
      <xdr:colOff>590550</xdr:colOff>
      <xdr:row>99</xdr:row>
      <xdr:rowOff>590550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rcRect l="-6000" r="-6000"/>
        <a:stretch>
          <a:fillRect/>
        </a:stretch>
      </xdr:blipFill>
      <xdr:spPr>
        <a:xfrm>
          <a:off x="104775" y="32270700"/>
          <a:ext cx="485775" cy="581025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104775</xdr:colOff>
      <xdr:row>84</xdr:row>
      <xdr:rowOff>57149</xdr:rowOff>
    </xdr:from>
    <xdr:to>
      <xdr:col>0</xdr:col>
      <xdr:colOff>590550</xdr:colOff>
      <xdr:row>85</xdr:row>
      <xdr:rowOff>9524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rcRect l="-6000" r="-6000"/>
        <a:stretch>
          <a:fillRect/>
        </a:stretch>
      </xdr:blipFill>
      <xdr:spPr>
        <a:xfrm>
          <a:off x="104775" y="32946974"/>
          <a:ext cx="485775" cy="581025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104775</xdr:colOff>
      <xdr:row>85</xdr:row>
      <xdr:rowOff>9525</xdr:rowOff>
    </xdr:from>
    <xdr:to>
      <xdr:col>0</xdr:col>
      <xdr:colOff>590550</xdr:colOff>
      <xdr:row>86</xdr:row>
      <xdr:rowOff>9525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xfrm>
          <a:off x="104775" y="33528000"/>
          <a:ext cx="485775" cy="62865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104775</xdr:colOff>
      <xdr:row>86</xdr:row>
      <xdr:rowOff>9525</xdr:rowOff>
    </xdr:from>
    <xdr:to>
      <xdr:col>0</xdr:col>
      <xdr:colOff>590550</xdr:colOff>
      <xdr:row>87</xdr:row>
      <xdr:rowOff>9525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rcRect l="-6000" r="-6000"/>
        <a:stretch>
          <a:fillRect/>
        </a:stretch>
      </xdr:blipFill>
      <xdr:spPr>
        <a:xfrm>
          <a:off x="104775" y="34156650"/>
          <a:ext cx="485775" cy="62865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104775</xdr:colOff>
      <xdr:row>87</xdr:row>
      <xdr:rowOff>9525</xdr:rowOff>
    </xdr:from>
    <xdr:to>
      <xdr:col>0</xdr:col>
      <xdr:colOff>590550</xdr:colOff>
      <xdr:row>88</xdr:row>
      <xdr:rowOff>9525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xfrm>
          <a:off x="104775" y="34785300"/>
          <a:ext cx="485775" cy="62865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104775</xdr:colOff>
      <xdr:row>88</xdr:row>
      <xdr:rowOff>9525</xdr:rowOff>
    </xdr:from>
    <xdr:to>
      <xdr:col>0</xdr:col>
      <xdr:colOff>590550</xdr:colOff>
      <xdr:row>89</xdr:row>
      <xdr:rowOff>9525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rcRect l="-6000" r="-6000"/>
        <a:stretch>
          <a:fillRect/>
        </a:stretch>
      </xdr:blipFill>
      <xdr:spPr>
        <a:xfrm>
          <a:off x="104775" y="35413950"/>
          <a:ext cx="485775" cy="62865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104775</xdr:colOff>
      <xdr:row>89</xdr:row>
      <xdr:rowOff>9525</xdr:rowOff>
    </xdr:from>
    <xdr:to>
      <xdr:col>0</xdr:col>
      <xdr:colOff>590550</xdr:colOff>
      <xdr:row>90</xdr:row>
      <xdr:rowOff>9525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rcRect l="-6000" r="-6000"/>
        <a:stretch>
          <a:fillRect/>
        </a:stretch>
      </xdr:blipFill>
      <xdr:spPr>
        <a:xfrm>
          <a:off x="104775" y="36042600"/>
          <a:ext cx="485775" cy="62865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104775</xdr:colOff>
      <xdr:row>90</xdr:row>
      <xdr:rowOff>9525</xdr:rowOff>
    </xdr:from>
    <xdr:to>
      <xdr:col>0</xdr:col>
      <xdr:colOff>590550</xdr:colOff>
      <xdr:row>91</xdr:row>
      <xdr:rowOff>9525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rcRect l="-6000" r="-6000"/>
        <a:stretch>
          <a:fillRect/>
        </a:stretch>
      </xdr:blipFill>
      <xdr:spPr>
        <a:xfrm>
          <a:off x="104775" y="36671250"/>
          <a:ext cx="485775" cy="62865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104775</xdr:colOff>
      <xdr:row>91</xdr:row>
      <xdr:rowOff>9525</xdr:rowOff>
    </xdr:from>
    <xdr:to>
      <xdr:col>0</xdr:col>
      <xdr:colOff>590550</xdr:colOff>
      <xdr:row>92</xdr:row>
      <xdr:rowOff>9525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rcRect l="-6000" r="-6000"/>
        <a:stretch>
          <a:fillRect/>
        </a:stretch>
      </xdr:blipFill>
      <xdr:spPr>
        <a:xfrm>
          <a:off x="104775" y="37299900"/>
          <a:ext cx="485775" cy="628650"/>
        </a:xfrm>
        <a:prstGeom prst="rect">
          <a:avLst/>
        </a:prstGeom>
        <a:noFill/>
        <a:ln w="9525">
          <a:noFill/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42"/>
  <sheetViews>
    <sheetView tabSelected="1" workbookViewId="0">
      <selection activeCell="G3" sqref="G3:G4"/>
    </sheetView>
  </sheetViews>
  <sheetFormatPr defaultColWidth="10.5" defaultRowHeight="11.45" customHeight="1" outlineLevelRow="2" x14ac:dyDescent="0.2"/>
  <cols>
    <col min="1" max="1" width="13.1640625" style="1" customWidth="1"/>
    <col min="2" max="2" width="9.83203125" style="1" customWidth="1"/>
    <col min="3" max="3" width="19.6640625" style="1" customWidth="1"/>
    <col min="4" max="4" width="42.6640625" style="11" customWidth="1"/>
    <col min="5" max="5" width="15.1640625" style="1" customWidth="1"/>
    <col min="6" max="6" width="16.33203125" style="1" customWidth="1"/>
    <col min="7" max="7" width="15.83203125" style="1" customWidth="1"/>
    <col min="8" max="8" width="16.5" style="1" customWidth="1"/>
    <col min="9" max="9" width="17.5" style="1" customWidth="1"/>
  </cols>
  <sheetData>
    <row r="1" spans="1:9" ht="21.95" customHeight="1" x14ac:dyDescent="0.2">
      <c r="A1" s="16" t="s">
        <v>528</v>
      </c>
      <c r="B1" s="16"/>
      <c r="C1" s="16"/>
      <c r="D1" s="16"/>
      <c r="E1" s="13"/>
      <c r="F1" s="13"/>
      <c r="G1" s="13"/>
      <c r="H1" s="13"/>
      <c r="I1" s="13"/>
    </row>
    <row r="2" spans="1:9" s="1" customFormat="1" ht="18" customHeight="1" x14ac:dyDescent="0.25">
      <c r="A2" s="14" t="s">
        <v>0</v>
      </c>
      <c r="B2" s="13"/>
      <c r="C2" s="13"/>
      <c r="D2" s="15"/>
      <c r="E2" s="13"/>
      <c r="F2" s="13" t="s">
        <v>529</v>
      </c>
      <c r="G2" s="17">
        <v>0</v>
      </c>
      <c r="H2" s="13"/>
      <c r="I2" s="13"/>
    </row>
    <row r="3" spans="1:9" s="1" customFormat="1" ht="12" customHeight="1" x14ac:dyDescent="0.2">
      <c r="A3" s="7" t="s">
        <v>1</v>
      </c>
      <c r="B3" s="7" t="s">
        <v>2</v>
      </c>
      <c r="C3" s="9" t="s">
        <v>3</v>
      </c>
      <c r="D3" s="7" t="s">
        <v>4</v>
      </c>
      <c r="E3" s="7" t="s">
        <v>5</v>
      </c>
      <c r="F3" s="7" t="s">
        <v>6</v>
      </c>
      <c r="G3" s="7" t="s">
        <v>527</v>
      </c>
      <c r="H3" s="7" t="s">
        <v>7</v>
      </c>
      <c r="I3" s="7" t="s">
        <v>8</v>
      </c>
    </row>
    <row r="4" spans="1:9" s="1" customFormat="1" ht="12" customHeight="1" x14ac:dyDescent="0.2">
      <c r="A4" s="8"/>
      <c r="B4" s="8"/>
      <c r="C4" s="10"/>
      <c r="D4" s="8"/>
      <c r="E4" s="8"/>
      <c r="F4" s="8"/>
      <c r="G4" s="8"/>
      <c r="H4" s="8"/>
      <c r="I4" s="8"/>
    </row>
    <row r="5" spans="1:9" s="1" customFormat="1" ht="21" customHeight="1" x14ac:dyDescent="0.2">
      <c r="A5" s="18"/>
      <c r="B5" s="19"/>
      <c r="C5" s="19"/>
      <c r="D5" s="24" t="s">
        <v>9</v>
      </c>
      <c r="E5" s="21"/>
      <c r="F5" s="21"/>
      <c r="G5" s="21"/>
      <c r="H5" s="22"/>
      <c r="I5" s="21"/>
    </row>
    <row r="6" spans="1:9" s="1" customFormat="1" ht="42" customHeight="1" outlineLevel="2" x14ac:dyDescent="0.2">
      <c r="A6" s="2"/>
      <c r="B6" s="3" t="s">
        <v>10</v>
      </c>
      <c r="C6" s="3" t="s">
        <v>11</v>
      </c>
      <c r="D6" s="12" t="s">
        <v>12</v>
      </c>
      <c r="E6" s="4">
        <v>45773.53</v>
      </c>
      <c r="F6" s="4">
        <v>41612.300000000003</v>
      </c>
      <c r="G6" s="4">
        <f>-(F6*$G$2-F6)</f>
        <v>41612.300000000003</v>
      </c>
      <c r="H6" s="3"/>
      <c r="I6" s="5" t="s">
        <v>13</v>
      </c>
    </row>
    <row r="7" spans="1:9" s="1" customFormat="1" ht="42" customHeight="1" outlineLevel="2" x14ac:dyDescent="0.2">
      <c r="A7" s="2"/>
      <c r="B7" s="3" t="s">
        <v>14</v>
      </c>
      <c r="C7" s="3" t="s">
        <v>15</v>
      </c>
      <c r="D7" s="12" t="s">
        <v>16</v>
      </c>
      <c r="E7" s="4">
        <v>46529.760000000002</v>
      </c>
      <c r="F7" s="4">
        <v>42299.78</v>
      </c>
      <c r="G7" s="4">
        <f t="shared" ref="G7:G68" si="0">-(F7*$G$2-F7)</f>
        <v>42299.78</v>
      </c>
      <c r="H7" s="3"/>
      <c r="I7" s="5" t="s">
        <v>17</v>
      </c>
    </row>
    <row r="8" spans="1:9" s="1" customFormat="1" ht="42" customHeight="1" outlineLevel="2" x14ac:dyDescent="0.2">
      <c r="A8" s="2"/>
      <c r="B8" s="3" t="s">
        <v>18</v>
      </c>
      <c r="C8" s="3" t="s">
        <v>19</v>
      </c>
      <c r="D8" s="12" t="s">
        <v>20</v>
      </c>
      <c r="E8" s="4">
        <v>50633.5</v>
      </c>
      <c r="F8" s="4">
        <v>46030.46</v>
      </c>
      <c r="G8" s="4">
        <f t="shared" si="0"/>
        <v>46030.46</v>
      </c>
      <c r="H8" s="3"/>
      <c r="I8" s="5" t="s">
        <v>21</v>
      </c>
    </row>
    <row r="9" spans="1:9" s="1" customFormat="1" ht="42" customHeight="1" outlineLevel="2" x14ac:dyDescent="0.2">
      <c r="A9" s="2"/>
      <c r="B9" s="3" t="s">
        <v>22</v>
      </c>
      <c r="C9" s="3" t="s">
        <v>23</v>
      </c>
      <c r="D9" s="12" t="s">
        <v>24</v>
      </c>
      <c r="E9" s="4">
        <v>60322.04</v>
      </c>
      <c r="F9" s="4">
        <v>54838.21</v>
      </c>
      <c r="G9" s="4">
        <f t="shared" si="0"/>
        <v>54838.21</v>
      </c>
      <c r="H9" s="3"/>
      <c r="I9" s="5" t="s">
        <v>25</v>
      </c>
    </row>
    <row r="10" spans="1:9" s="1" customFormat="1" ht="42" customHeight="1" outlineLevel="2" x14ac:dyDescent="0.2">
      <c r="A10" s="2"/>
      <c r="B10" s="3" t="s">
        <v>26</v>
      </c>
      <c r="C10" s="3" t="s">
        <v>27</v>
      </c>
      <c r="D10" s="12" t="s">
        <v>28</v>
      </c>
      <c r="E10" s="4">
        <v>50633.5</v>
      </c>
      <c r="F10" s="4">
        <v>46030.46</v>
      </c>
      <c r="G10" s="4">
        <f t="shared" si="0"/>
        <v>46030.46</v>
      </c>
      <c r="H10" s="3"/>
      <c r="I10" s="5" t="s">
        <v>29</v>
      </c>
    </row>
    <row r="11" spans="1:9" s="1" customFormat="1" ht="42" customHeight="1" outlineLevel="2" x14ac:dyDescent="0.2">
      <c r="A11" s="2"/>
      <c r="B11" s="3" t="s">
        <v>30</v>
      </c>
      <c r="C11" s="3" t="s">
        <v>31</v>
      </c>
      <c r="D11" s="12" t="s">
        <v>32</v>
      </c>
      <c r="E11" s="4">
        <v>60322.04</v>
      </c>
      <c r="F11" s="4">
        <v>54838.21</v>
      </c>
      <c r="G11" s="4">
        <f t="shared" si="0"/>
        <v>54838.21</v>
      </c>
      <c r="H11" s="3"/>
      <c r="I11" s="5" t="s">
        <v>33</v>
      </c>
    </row>
    <row r="12" spans="1:9" s="1" customFormat="1" ht="42" customHeight="1" outlineLevel="2" x14ac:dyDescent="0.2">
      <c r="A12" s="2"/>
      <c r="B12" s="3" t="s">
        <v>34</v>
      </c>
      <c r="C12" s="3" t="s">
        <v>35</v>
      </c>
      <c r="D12" s="12" t="s">
        <v>36</v>
      </c>
      <c r="E12" s="4">
        <v>39150.69</v>
      </c>
      <c r="F12" s="4">
        <v>35591.53</v>
      </c>
      <c r="G12" s="4">
        <f t="shared" si="0"/>
        <v>35591.53</v>
      </c>
      <c r="H12" s="3"/>
      <c r="I12" s="5" t="s">
        <v>37</v>
      </c>
    </row>
    <row r="13" spans="1:9" s="1" customFormat="1" ht="42" customHeight="1" outlineLevel="2" x14ac:dyDescent="0.2">
      <c r="A13" s="2"/>
      <c r="B13" s="3" t="s">
        <v>38</v>
      </c>
      <c r="C13" s="3" t="s">
        <v>39</v>
      </c>
      <c r="D13" s="12" t="s">
        <v>40</v>
      </c>
      <c r="E13" s="4">
        <v>38468.67</v>
      </c>
      <c r="F13" s="4">
        <v>34971.519999999997</v>
      </c>
      <c r="G13" s="4">
        <f t="shared" si="0"/>
        <v>34971.519999999997</v>
      </c>
      <c r="H13" s="3"/>
      <c r="I13" s="5" t="s">
        <v>41</v>
      </c>
    </row>
    <row r="14" spans="1:9" s="1" customFormat="1" ht="42" customHeight="1" outlineLevel="2" x14ac:dyDescent="0.2">
      <c r="A14" s="2"/>
      <c r="B14" s="3" t="s">
        <v>42</v>
      </c>
      <c r="C14" s="3" t="s">
        <v>43</v>
      </c>
      <c r="D14" s="12" t="s">
        <v>44</v>
      </c>
      <c r="E14" s="4">
        <v>48104.91</v>
      </c>
      <c r="F14" s="4">
        <v>43731.74</v>
      </c>
      <c r="G14" s="4">
        <f t="shared" si="0"/>
        <v>43731.74</v>
      </c>
      <c r="H14" s="3"/>
      <c r="I14" s="5" t="s">
        <v>45</v>
      </c>
    </row>
    <row r="15" spans="1:9" s="1" customFormat="1" ht="42" customHeight="1" outlineLevel="2" x14ac:dyDescent="0.2">
      <c r="A15" s="2"/>
      <c r="B15" s="3" t="s">
        <v>46</v>
      </c>
      <c r="C15" s="3" t="s">
        <v>47</v>
      </c>
      <c r="D15" s="12" t="s">
        <v>48</v>
      </c>
      <c r="E15" s="4">
        <v>38468.67</v>
      </c>
      <c r="F15" s="4">
        <v>34971.519999999997</v>
      </c>
      <c r="G15" s="4">
        <f t="shared" si="0"/>
        <v>34971.519999999997</v>
      </c>
      <c r="H15" s="3"/>
      <c r="I15" s="5" t="s">
        <v>49</v>
      </c>
    </row>
    <row r="16" spans="1:9" s="1" customFormat="1" ht="42" customHeight="1" outlineLevel="2" x14ac:dyDescent="0.2">
      <c r="A16" s="2"/>
      <c r="B16" s="3" t="s">
        <v>55</v>
      </c>
      <c r="C16" s="3" t="s">
        <v>56</v>
      </c>
      <c r="D16" s="12" t="s">
        <v>57</v>
      </c>
      <c r="E16" s="4">
        <v>39633.69</v>
      </c>
      <c r="F16" s="4">
        <v>36030.620000000003</v>
      </c>
      <c r="G16" s="4">
        <f>-(F16*$G$2-F16)</f>
        <v>36030.620000000003</v>
      </c>
      <c r="H16" s="3"/>
      <c r="I16" s="5" t="s">
        <v>58</v>
      </c>
    </row>
    <row r="17" spans="1:9" s="1" customFormat="1" ht="42" customHeight="1" outlineLevel="2" x14ac:dyDescent="0.2">
      <c r="A17" s="2"/>
      <c r="B17" s="3" t="s">
        <v>50</v>
      </c>
      <c r="C17" s="3" t="s">
        <v>51</v>
      </c>
      <c r="D17" s="12" t="s">
        <v>52</v>
      </c>
      <c r="E17" s="4">
        <v>53984.49</v>
      </c>
      <c r="F17" s="4">
        <v>49076.81</v>
      </c>
      <c r="G17" s="4">
        <f t="shared" si="0"/>
        <v>49076.81</v>
      </c>
      <c r="H17" s="25" t="s">
        <v>53</v>
      </c>
      <c r="I17" s="5" t="s">
        <v>54</v>
      </c>
    </row>
    <row r="18" spans="1:9" s="1" customFormat="1" ht="42" customHeight="1" outlineLevel="2" x14ac:dyDescent="0.2">
      <c r="A18" s="2"/>
      <c r="B18" s="3" t="s">
        <v>59</v>
      </c>
      <c r="C18" s="3" t="s">
        <v>60</v>
      </c>
      <c r="D18" s="12" t="s">
        <v>61</v>
      </c>
      <c r="E18" s="4">
        <v>53984.49</v>
      </c>
      <c r="F18" s="4">
        <v>49076.81</v>
      </c>
      <c r="G18" s="4">
        <f t="shared" si="0"/>
        <v>49076.81</v>
      </c>
      <c r="H18" s="25" t="s">
        <v>53</v>
      </c>
      <c r="I18" s="5" t="s">
        <v>62</v>
      </c>
    </row>
    <row r="19" spans="1:9" s="1" customFormat="1" ht="42" customHeight="1" outlineLevel="2" x14ac:dyDescent="0.2">
      <c r="A19" s="2"/>
      <c r="B19" s="3" t="s">
        <v>63</v>
      </c>
      <c r="C19" s="3" t="s">
        <v>64</v>
      </c>
      <c r="D19" s="12" t="s">
        <v>65</v>
      </c>
      <c r="E19" s="4">
        <v>41789.29</v>
      </c>
      <c r="F19" s="4">
        <v>37990.26</v>
      </c>
      <c r="G19" s="4">
        <f t="shared" si="0"/>
        <v>37990.26</v>
      </c>
      <c r="H19" s="3"/>
      <c r="I19" s="5" t="s">
        <v>66</v>
      </c>
    </row>
    <row r="20" spans="1:9" s="1" customFormat="1" ht="42" customHeight="1" outlineLevel="2" x14ac:dyDescent="0.2">
      <c r="A20" s="2"/>
      <c r="B20" s="3" t="s">
        <v>67</v>
      </c>
      <c r="C20" s="3" t="s">
        <v>68</v>
      </c>
      <c r="D20" s="12" t="s">
        <v>69</v>
      </c>
      <c r="E20" s="4">
        <v>39391.19</v>
      </c>
      <c r="F20" s="4">
        <v>35810.17</v>
      </c>
      <c r="G20" s="4">
        <f t="shared" si="0"/>
        <v>35810.17</v>
      </c>
      <c r="H20" s="3"/>
      <c r="I20" s="5" t="s">
        <v>70</v>
      </c>
    </row>
    <row r="21" spans="1:9" s="1" customFormat="1" ht="42" customHeight="1" outlineLevel="2" x14ac:dyDescent="0.2">
      <c r="A21" s="2"/>
      <c r="B21" s="3" t="s">
        <v>71</v>
      </c>
      <c r="C21" s="3" t="s">
        <v>72</v>
      </c>
      <c r="D21" s="12" t="s">
        <v>73</v>
      </c>
      <c r="E21" s="4">
        <v>41492.42</v>
      </c>
      <c r="F21" s="4">
        <v>37720.379999999997</v>
      </c>
      <c r="G21" s="4">
        <f t="shared" si="0"/>
        <v>37720.379999999997</v>
      </c>
      <c r="H21" s="3"/>
      <c r="I21" s="5" t="s">
        <v>74</v>
      </c>
    </row>
    <row r="22" spans="1:9" s="1" customFormat="1" ht="42" customHeight="1" outlineLevel="2" x14ac:dyDescent="0.2">
      <c r="A22" s="2"/>
      <c r="B22" s="3" t="s">
        <v>75</v>
      </c>
      <c r="C22" s="3" t="s">
        <v>76</v>
      </c>
      <c r="D22" s="12" t="s">
        <v>77</v>
      </c>
      <c r="E22" s="4">
        <v>41561.75</v>
      </c>
      <c r="F22" s="4">
        <v>37783.410000000003</v>
      </c>
      <c r="G22" s="4">
        <f t="shared" si="0"/>
        <v>37783.410000000003</v>
      </c>
      <c r="H22" s="3"/>
      <c r="I22" s="5" t="s">
        <v>78</v>
      </c>
    </row>
    <row r="23" spans="1:9" s="1" customFormat="1" ht="42" customHeight="1" outlineLevel="2" x14ac:dyDescent="0.2">
      <c r="A23" s="2"/>
      <c r="B23" s="3" t="s">
        <v>79</v>
      </c>
      <c r="C23" s="3" t="s">
        <v>80</v>
      </c>
      <c r="D23" s="12" t="s">
        <v>81</v>
      </c>
      <c r="E23" s="4">
        <v>50969.42</v>
      </c>
      <c r="F23" s="4">
        <v>46335.839999999997</v>
      </c>
      <c r="G23" s="4">
        <f t="shared" si="0"/>
        <v>46335.839999999997</v>
      </c>
      <c r="H23" s="3"/>
      <c r="I23" s="5" t="s">
        <v>82</v>
      </c>
    </row>
    <row r="24" spans="1:9" s="1" customFormat="1" ht="42" customHeight="1" outlineLevel="2" x14ac:dyDescent="0.2">
      <c r="A24" s="2"/>
      <c r="B24" s="3" t="s">
        <v>83</v>
      </c>
      <c r="C24" s="3" t="s">
        <v>84</v>
      </c>
      <c r="D24" s="12" t="s">
        <v>85</v>
      </c>
      <c r="E24" s="4">
        <v>39874.21</v>
      </c>
      <c r="F24" s="4">
        <v>36249.279999999999</v>
      </c>
      <c r="G24" s="4">
        <f t="shared" si="0"/>
        <v>36249.279999999999</v>
      </c>
      <c r="H24" s="3"/>
      <c r="I24" s="5" t="s">
        <v>86</v>
      </c>
    </row>
    <row r="25" spans="1:9" s="1" customFormat="1" ht="42" customHeight="1" outlineLevel="2" x14ac:dyDescent="0.2">
      <c r="A25" s="2"/>
      <c r="B25" s="3" t="s">
        <v>87</v>
      </c>
      <c r="C25" s="3" t="s">
        <v>88</v>
      </c>
      <c r="D25" s="12" t="s">
        <v>89</v>
      </c>
      <c r="E25" s="4">
        <v>44315.83</v>
      </c>
      <c r="F25" s="4">
        <v>40287.120000000003</v>
      </c>
      <c r="G25" s="4">
        <f t="shared" si="0"/>
        <v>40287.120000000003</v>
      </c>
      <c r="H25" s="3"/>
      <c r="I25" s="5" t="s">
        <v>90</v>
      </c>
    </row>
    <row r="26" spans="1:9" s="1" customFormat="1" ht="42" customHeight="1" outlineLevel="2" x14ac:dyDescent="0.2">
      <c r="A26" s="2"/>
      <c r="B26" s="3" t="s">
        <v>91</v>
      </c>
      <c r="C26" s="3" t="s">
        <v>92</v>
      </c>
      <c r="D26" s="12" t="s">
        <v>93</v>
      </c>
      <c r="E26" s="4">
        <v>41561.75</v>
      </c>
      <c r="F26" s="4">
        <v>37783.410000000003</v>
      </c>
      <c r="G26" s="4">
        <f t="shared" si="0"/>
        <v>37783.410000000003</v>
      </c>
      <c r="H26" s="3"/>
      <c r="I26" s="5" t="s">
        <v>94</v>
      </c>
    </row>
    <row r="27" spans="1:9" s="1" customFormat="1" ht="42" customHeight="1" outlineLevel="2" x14ac:dyDescent="0.2">
      <c r="A27" s="2"/>
      <c r="B27" s="3" t="s">
        <v>95</v>
      </c>
      <c r="C27" s="3" t="s">
        <v>96</v>
      </c>
      <c r="D27" s="12" t="s">
        <v>97</v>
      </c>
      <c r="E27" s="4">
        <v>43862.400000000001</v>
      </c>
      <c r="F27" s="4">
        <v>39874.910000000003</v>
      </c>
      <c r="G27" s="4">
        <f t="shared" si="0"/>
        <v>39874.910000000003</v>
      </c>
      <c r="H27" s="25" t="s">
        <v>53</v>
      </c>
      <c r="I27" s="5" t="s">
        <v>98</v>
      </c>
    </row>
    <row r="28" spans="1:9" s="1" customFormat="1" ht="42" customHeight="1" outlineLevel="2" x14ac:dyDescent="0.2">
      <c r="A28" s="2"/>
      <c r="B28" s="3" t="s">
        <v>99</v>
      </c>
      <c r="C28" s="3" t="s">
        <v>100</v>
      </c>
      <c r="D28" s="12" t="s">
        <v>101</v>
      </c>
      <c r="E28" s="4">
        <v>43862.400000000001</v>
      </c>
      <c r="F28" s="4">
        <v>39874.910000000003</v>
      </c>
      <c r="G28" s="4">
        <f t="shared" si="0"/>
        <v>39874.910000000003</v>
      </c>
      <c r="H28" s="25" t="s">
        <v>53</v>
      </c>
      <c r="I28" s="5" t="s">
        <v>102</v>
      </c>
    </row>
    <row r="29" spans="1:9" s="1" customFormat="1" ht="42" customHeight="1" outlineLevel="2" x14ac:dyDescent="0.2">
      <c r="A29" s="2"/>
      <c r="B29" s="3" t="s">
        <v>103</v>
      </c>
      <c r="C29" s="3" t="s">
        <v>104</v>
      </c>
      <c r="D29" s="12" t="s">
        <v>105</v>
      </c>
      <c r="E29" s="4">
        <v>86717.119999999995</v>
      </c>
      <c r="F29" s="4">
        <v>78833.75</v>
      </c>
      <c r="G29" s="4">
        <f t="shared" si="0"/>
        <v>78833.75</v>
      </c>
      <c r="H29" s="3"/>
      <c r="I29" s="5" t="s">
        <v>106</v>
      </c>
    </row>
    <row r="30" spans="1:9" s="1" customFormat="1" ht="42" customHeight="1" outlineLevel="2" x14ac:dyDescent="0.2">
      <c r="A30" s="2"/>
      <c r="B30" s="3" t="s">
        <v>107</v>
      </c>
      <c r="C30" s="3" t="s">
        <v>108</v>
      </c>
      <c r="D30" s="12" t="s">
        <v>109</v>
      </c>
      <c r="E30" s="4">
        <v>37879.1</v>
      </c>
      <c r="F30" s="4">
        <v>34435.550000000003</v>
      </c>
      <c r="G30" s="4">
        <f t="shared" si="0"/>
        <v>34435.550000000003</v>
      </c>
      <c r="H30" s="3"/>
      <c r="I30" s="5" t="s">
        <v>110</v>
      </c>
    </row>
    <row r="31" spans="1:9" s="1" customFormat="1" ht="42" customHeight="1" outlineLevel="2" x14ac:dyDescent="0.2">
      <c r="A31" s="2"/>
      <c r="B31" s="3" t="s">
        <v>111</v>
      </c>
      <c r="C31" s="3" t="s">
        <v>112</v>
      </c>
      <c r="D31" s="12" t="s">
        <v>113</v>
      </c>
      <c r="E31" s="4">
        <v>35903.730000000003</v>
      </c>
      <c r="F31" s="4">
        <v>32639.75</v>
      </c>
      <c r="G31" s="4">
        <f t="shared" si="0"/>
        <v>32639.75</v>
      </c>
      <c r="H31" s="3"/>
      <c r="I31" s="5" t="s">
        <v>114</v>
      </c>
    </row>
    <row r="32" spans="1:9" s="1" customFormat="1" ht="42" customHeight="1" outlineLevel="2" x14ac:dyDescent="0.2">
      <c r="A32" s="2"/>
      <c r="B32" s="3" t="s">
        <v>115</v>
      </c>
      <c r="C32" s="3" t="s">
        <v>116</v>
      </c>
      <c r="D32" s="12" t="s">
        <v>117</v>
      </c>
      <c r="E32" s="4">
        <v>39795.35</v>
      </c>
      <c r="F32" s="4">
        <v>36177.589999999997</v>
      </c>
      <c r="G32" s="4">
        <f t="shared" si="0"/>
        <v>36177.589999999997</v>
      </c>
      <c r="H32" s="3"/>
      <c r="I32" s="5" t="s">
        <v>118</v>
      </c>
    </row>
    <row r="33" spans="1:9" s="1" customFormat="1" ht="42" customHeight="1" outlineLevel="2" x14ac:dyDescent="0.2">
      <c r="A33" s="2"/>
      <c r="B33" s="3" t="s">
        <v>119</v>
      </c>
      <c r="C33" s="3" t="s">
        <v>120</v>
      </c>
      <c r="D33" s="12" t="s">
        <v>121</v>
      </c>
      <c r="E33" s="4">
        <v>39406.959999999999</v>
      </c>
      <c r="F33" s="4">
        <v>35824.51</v>
      </c>
      <c r="G33" s="4">
        <f t="shared" si="0"/>
        <v>35824.51</v>
      </c>
      <c r="H33" s="3"/>
      <c r="I33" s="5" t="s">
        <v>122</v>
      </c>
    </row>
    <row r="34" spans="1:9" s="1" customFormat="1" ht="42" customHeight="1" outlineLevel="2" x14ac:dyDescent="0.2">
      <c r="A34" s="2"/>
      <c r="B34" s="3" t="s">
        <v>123</v>
      </c>
      <c r="C34" s="3" t="s">
        <v>124</v>
      </c>
      <c r="D34" s="12" t="s">
        <v>125</v>
      </c>
      <c r="E34" s="4">
        <v>36394.629999999997</v>
      </c>
      <c r="F34" s="4">
        <v>33086.03</v>
      </c>
      <c r="G34" s="4">
        <f t="shared" si="0"/>
        <v>33086.03</v>
      </c>
      <c r="H34" s="3"/>
      <c r="I34" s="5" t="s">
        <v>126</v>
      </c>
    </row>
    <row r="35" spans="1:9" s="1" customFormat="1" ht="42" customHeight="1" outlineLevel="2" x14ac:dyDescent="0.2">
      <c r="A35" s="2"/>
      <c r="B35" s="3" t="s">
        <v>127</v>
      </c>
      <c r="C35" s="3" t="s">
        <v>128</v>
      </c>
      <c r="D35" s="12" t="s">
        <v>129</v>
      </c>
      <c r="E35" s="4">
        <v>40432.11</v>
      </c>
      <c r="F35" s="4">
        <v>36756.46</v>
      </c>
      <c r="G35" s="4">
        <f t="shared" si="0"/>
        <v>36756.46</v>
      </c>
      <c r="H35" s="3"/>
      <c r="I35" s="5" t="s">
        <v>130</v>
      </c>
    </row>
    <row r="36" spans="1:9" s="1" customFormat="1" ht="42" customHeight="1" outlineLevel="2" x14ac:dyDescent="0.2">
      <c r="A36" s="2"/>
      <c r="B36" s="3" t="s">
        <v>131</v>
      </c>
      <c r="C36" s="3" t="s">
        <v>132</v>
      </c>
      <c r="D36" s="12" t="s">
        <v>133</v>
      </c>
      <c r="E36" s="4">
        <v>40564.31</v>
      </c>
      <c r="F36" s="4">
        <v>36876.65</v>
      </c>
      <c r="G36" s="4">
        <f t="shared" si="0"/>
        <v>36876.65</v>
      </c>
      <c r="H36" s="3"/>
      <c r="I36" s="5" t="s">
        <v>134</v>
      </c>
    </row>
    <row r="37" spans="1:9" s="1" customFormat="1" ht="42" customHeight="1" outlineLevel="2" x14ac:dyDescent="0.2">
      <c r="A37" s="2"/>
      <c r="B37" s="3" t="s">
        <v>135</v>
      </c>
      <c r="C37" s="3" t="s">
        <v>136</v>
      </c>
      <c r="D37" s="12" t="s">
        <v>137</v>
      </c>
      <c r="E37" s="4">
        <v>40564.31</v>
      </c>
      <c r="F37" s="4">
        <v>36876.65</v>
      </c>
      <c r="G37" s="4">
        <f t="shared" si="0"/>
        <v>36876.65</v>
      </c>
      <c r="H37" s="3"/>
      <c r="I37" s="5" t="s">
        <v>138</v>
      </c>
    </row>
    <row r="38" spans="1:9" s="1" customFormat="1" ht="42" customHeight="1" outlineLevel="2" x14ac:dyDescent="0.2">
      <c r="A38" s="2"/>
      <c r="B38" s="3" t="s">
        <v>139</v>
      </c>
      <c r="C38" s="3" t="s">
        <v>140</v>
      </c>
      <c r="D38" s="12" t="s">
        <v>141</v>
      </c>
      <c r="E38" s="4">
        <v>41115.040000000001</v>
      </c>
      <c r="F38" s="4">
        <v>37377.31</v>
      </c>
      <c r="G38" s="4">
        <f t="shared" si="0"/>
        <v>37377.31</v>
      </c>
      <c r="H38" s="3"/>
      <c r="I38" s="5" t="s">
        <v>142</v>
      </c>
    </row>
    <row r="39" spans="1:9" s="1" customFormat="1" ht="42" customHeight="1" outlineLevel="2" x14ac:dyDescent="0.2">
      <c r="A39" s="2"/>
      <c r="B39" s="3" t="s">
        <v>143</v>
      </c>
      <c r="C39" s="3" t="s">
        <v>144</v>
      </c>
      <c r="D39" s="12" t="s">
        <v>145</v>
      </c>
      <c r="E39" s="4">
        <v>41115.040000000001</v>
      </c>
      <c r="F39" s="4">
        <v>37377.31</v>
      </c>
      <c r="G39" s="4">
        <f t="shared" si="0"/>
        <v>37377.31</v>
      </c>
      <c r="H39" s="3"/>
      <c r="I39" s="5" t="s">
        <v>146</v>
      </c>
    </row>
    <row r="40" spans="1:9" s="1" customFormat="1" ht="42" customHeight="1" outlineLevel="2" x14ac:dyDescent="0.2">
      <c r="A40" s="2"/>
      <c r="B40" s="3" t="s">
        <v>147</v>
      </c>
      <c r="C40" s="3" t="s">
        <v>148</v>
      </c>
      <c r="D40" s="12" t="s">
        <v>149</v>
      </c>
      <c r="E40" s="4">
        <v>51054.2</v>
      </c>
      <c r="F40" s="4">
        <v>46412.91</v>
      </c>
      <c r="G40" s="4">
        <f t="shared" si="0"/>
        <v>46412.91</v>
      </c>
      <c r="H40" s="3"/>
      <c r="I40" s="5" t="s">
        <v>150</v>
      </c>
    </row>
    <row r="41" spans="1:9" s="1" customFormat="1" ht="24.95" customHeight="1" outlineLevel="1" collapsed="1" x14ac:dyDescent="0.2">
      <c r="A41" s="26"/>
      <c r="B41" s="27"/>
      <c r="C41" s="27"/>
      <c r="D41" s="28" t="s">
        <v>151</v>
      </c>
      <c r="E41" s="29"/>
      <c r="F41" s="29"/>
      <c r="G41" s="30"/>
      <c r="H41" s="31"/>
      <c r="I41" s="29"/>
    </row>
    <row r="42" spans="1:9" s="1" customFormat="1" ht="42" hidden="1" customHeight="1" outlineLevel="2" x14ac:dyDescent="0.2">
      <c r="A42" s="2"/>
      <c r="B42" s="3" t="s">
        <v>152</v>
      </c>
      <c r="C42" s="3" t="s">
        <v>153</v>
      </c>
      <c r="D42" s="12" t="s">
        <v>154</v>
      </c>
      <c r="E42" s="6">
        <v>9.86</v>
      </c>
      <c r="F42" s="6">
        <v>8.9600000000000009</v>
      </c>
      <c r="G42" s="4">
        <f t="shared" si="0"/>
        <v>8.9600000000000009</v>
      </c>
      <c r="H42" s="3"/>
      <c r="I42" s="5"/>
    </row>
    <row r="43" spans="1:9" s="1" customFormat="1" ht="42" hidden="1" customHeight="1" outlineLevel="2" x14ac:dyDescent="0.2">
      <c r="A43" s="2"/>
      <c r="B43" s="3" t="s">
        <v>155</v>
      </c>
      <c r="C43" s="3" t="s">
        <v>156</v>
      </c>
      <c r="D43" s="12" t="s">
        <v>157</v>
      </c>
      <c r="E43" s="6">
        <v>106.8</v>
      </c>
      <c r="F43" s="6">
        <v>97.09</v>
      </c>
      <c r="G43" s="4">
        <f t="shared" si="0"/>
        <v>97.09</v>
      </c>
      <c r="H43" s="3"/>
      <c r="I43" s="5" t="s">
        <v>158</v>
      </c>
    </row>
    <row r="44" spans="1:9" s="1" customFormat="1" ht="42" hidden="1" customHeight="1" outlineLevel="2" x14ac:dyDescent="0.2">
      <c r="A44" s="2"/>
      <c r="B44" s="3" t="s">
        <v>159</v>
      </c>
      <c r="C44" s="3" t="s">
        <v>160</v>
      </c>
      <c r="D44" s="12" t="s">
        <v>161</v>
      </c>
      <c r="E44" s="6">
        <v>77.08</v>
      </c>
      <c r="F44" s="6">
        <v>70.069999999999993</v>
      </c>
      <c r="G44" s="4">
        <f t="shared" si="0"/>
        <v>70.069999999999993</v>
      </c>
      <c r="H44" s="3"/>
      <c r="I44" s="5" t="s">
        <v>162</v>
      </c>
    </row>
    <row r="45" spans="1:9" s="1" customFormat="1" ht="42" hidden="1" customHeight="1" outlineLevel="2" x14ac:dyDescent="0.2">
      <c r="A45" s="2"/>
      <c r="B45" s="3" t="s">
        <v>163</v>
      </c>
      <c r="C45" s="3" t="s">
        <v>164</v>
      </c>
      <c r="D45" s="12" t="s">
        <v>165</v>
      </c>
      <c r="E45" s="6">
        <v>97.61</v>
      </c>
      <c r="F45" s="6">
        <v>88.74</v>
      </c>
      <c r="G45" s="4">
        <f t="shared" si="0"/>
        <v>88.74</v>
      </c>
      <c r="H45" s="3"/>
      <c r="I45" s="5" t="s">
        <v>166</v>
      </c>
    </row>
    <row r="46" spans="1:9" s="1" customFormat="1" ht="42" hidden="1" customHeight="1" outlineLevel="2" x14ac:dyDescent="0.2">
      <c r="A46" s="2"/>
      <c r="B46" s="3" t="s">
        <v>167</v>
      </c>
      <c r="C46" s="3" t="s">
        <v>168</v>
      </c>
      <c r="D46" s="12" t="s">
        <v>169</v>
      </c>
      <c r="E46" s="6">
        <v>129.69</v>
      </c>
      <c r="F46" s="6">
        <v>117.9</v>
      </c>
      <c r="G46" s="4">
        <f t="shared" si="0"/>
        <v>117.9</v>
      </c>
      <c r="H46" s="3"/>
      <c r="I46" s="5" t="s">
        <v>170</v>
      </c>
    </row>
    <row r="47" spans="1:9" s="1" customFormat="1" ht="42" hidden="1" customHeight="1" outlineLevel="2" x14ac:dyDescent="0.2">
      <c r="A47" s="2"/>
      <c r="B47" s="3" t="s">
        <v>171</v>
      </c>
      <c r="C47" s="3" t="s">
        <v>172</v>
      </c>
      <c r="D47" s="12" t="s">
        <v>173</v>
      </c>
      <c r="E47" s="4">
        <v>1237.98</v>
      </c>
      <c r="F47" s="4">
        <v>1125.43</v>
      </c>
      <c r="G47" s="4">
        <f t="shared" si="0"/>
        <v>1125.43</v>
      </c>
      <c r="H47" s="3"/>
      <c r="I47" s="5" t="s">
        <v>174</v>
      </c>
    </row>
    <row r="48" spans="1:9" s="1" customFormat="1" ht="42" hidden="1" customHeight="1" outlineLevel="2" x14ac:dyDescent="0.2">
      <c r="A48" s="2"/>
      <c r="B48" s="3" t="s">
        <v>175</v>
      </c>
      <c r="C48" s="3" t="s">
        <v>176</v>
      </c>
      <c r="D48" s="12" t="s">
        <v>177</v>
      </c>
      <c r="E48" s="4">
        <v>2460.4299999999998</v>
      </c>
      <c r="F48" s="4">
        <v>2236.75</v>
      </c>
      <c r="G48" s="4">
        <f t="shared" si="0"/>
        <v>2236.75</v>
      </c>
      <c r="H48" s="3"/>
      <c r="I48" s="5" t="s">
        <v>178</v>
      </c>
    </row>
    <row r="49" spans="1:9" s="1" customFormat="1" ht="42" hidden="1" customHeight="1" outlineLevel="2" x14ac:dyDescent="0.2">
      <c r="A49" s="2"/>
      <c r="B49" s="3" t="s">
        <v>179</v>
      </c>
      <c r="C49" s="3" t="s">
        <v>180</v>
      </c>
      <c r="D49" s="12" t="s">
        <v>181</v>
      </c>
      <c r="E49" s="6">
        <v>543.5</v>
      </c>
      <c r="F49" s="6">
        <v>494.09</v>
      </c>
      <c r="G49" s="4">
        <f t="shared" si="0"/>
        <v>494.09</v>
      </c>
      <c r="H49" s="3"/>
      <c r="I49" s="5"/>
    </row>
    <row r="50" spans="1:9" s="1" customFormat="1" ht="42" hidden="1" customHeight="1" outlineLevel="2" x14ac:dyDescent="0.2">
      <c r="A50" s="2"/>
      <c r="B50" s="3" t="s">
        <v>182</v>
      </c>
      <c r="C50" s="3" t="s">
        <v>183</v>
      </c>
      <c r="D50" s="12" t="s">
        <v>184</v>
      </c>
      <c r="E50" s="6">
        <v>81.150000000000006</v>
      </c>
      <c r="F50" s="6">
        <v>73.77</v>
      </c>
      <c r="G50" s="4">
        <f t="shared" si="0"/>
        <v>73.77</v>
      </c>
      <c r="H50" s="3"/>
      <c r="I50" s="5" t="s">
        <v>185</v>
      </c>
    </row>
    <row r="51" spans="1:9" s="1" customFormat="1" ht="42" hidden="1" customHeight="1" outlineLevel="2" x14ac:dyDescent="0.2">
      <c r="A51" s="2"/>
      <c r="B51" s="3" t="s">
        <v>186</v>
      </c>
      <c r="C51" s="3"/>
      <c r="D51" s="12" t="s">
        <v>187</v>
      </c>
      <c r="E51" s="6">
        <v>124.21</v>
      </c>
      <c r="F51" s="6">
        <v>112.92</v>
      </c>
      <c r="G51" s="4">
        <f t="shared" si="0"/>
        <v>112.92</v>
      </c>
      <c r="H51" s="3"/>
      <c r="I51" s="5"/>
    </row>
    <row r="52" spans="1:9" s="1" customFormat="1" ht="42" hidden="1" customHeight="1" outlineLevel="2" x14ac:dyDescent="0.2">
      <c r="A52" s="2"/>
      <c r="B52" s="3" t="s">
        <v>188</v>
      </c>
      <c r="C52" s="3" t="s">
        <v>189</v>
      </c>
      <c r="D52" s="12" t="s">
        <v>190</v>
      </c>
      <c r="E52" s="6">
        <v>124.21</v>
      </c>
      <c r="F52" s="6">
        <v>112.92</v>
      </c>
      <c r="G52" s="4">
        <f t="shared" si="0"/>
        <v>112.92</v>
      </c>
      <c r="H52" s="3"/>
      <c r="I52" s="5"/>
    </row>
    <row r="53" spans="1:9" s="1" customFormat="1" ht="42" hidden="1" customHeight="1" outlineLevel="2" x14ac:dyDescent="0.2">
      <c r="A53" s="2"/>
      <c r="B53" s="3" t="s">
        <v>191</v>
      </c>
      <c r="C53" s="3" t="s">
        <v>192</v>
      </c>
      <c r="D53" s="12" t="s">
        <v>193</v>
      </c>
      <c r="E53" s="6">
        <v>129.69</v>
      </c>
      <c r="F53" s="6">
        <v>117.9</v>
      </c>
      <c r="G53" s="4">
        <f t="shared" si="0"/>
        <v>117.9</v>
      </c>
      <c r="H53" s="3"/>
      <c r="I53" s="5" t="s">
        <v>194</v>
      </c>
    </row>
    <row r="54" spans="1:9" s="1" customFormat="1" ht="42" hidden="1" customHeight="1" outlineLevel="2" x14ac:dyDescent="0.2">
      <c r="A54" s="2"/>
      <c r="B54" s="3" t="s">
        <v>195</v>
      </c>
      <c r="C54" s="3" t="s">
        <v>196</v>
      </c>
      <c r="D54" s="12" t="s">
        <v>197</v>
      </c>
      <c r="E54" s="6">
        <v>126.13</v>
      </c>
      <c r="F54" s="6">
        <v>114.66</v>
      </c>
      <c r="G54" s="4">
        <f t="shared" si="0"/>
        <v>114.66</v>
      </c>
      <c r="H54" s="3"/>
      <c r="I54" s="5" t="s">
        <v>198</v>
      </c>
    </row>
    <row r="55" spans="1:9" s="1" customFormat="1" ht="42" hidden="1" customHeight="1" outlineLevel="2" x14ac:dyDescent="0.2">
      <c r="A55" s="2"/>
      <c r="B55" s="3" t="s">
        <v>199</v>
      </c>
      <c r="C55" s="3" t="s">
        <v>200</v>
      </c>
      <c r="D55" s="12" t="s">
        <v>201</v>
      </c>
      <c r="E55" s="6">
        <v>658.59</v>
      </c>
      <c r="F55" s="6">
        <v>598.72</v>
      </c>
      <c r="G55" s="4">
        <f t="shared" si="0"/>
        <v>598.72</v>
      </c>
      <c r="H55" s="3"/>
      <c r="I55" s="5" t="s">
        <v>202</v>
      </c>
    </row>
    <row r="56" spans="1:9" s="1" customFormat="1" ht="42" hidden="1" customHeight="1" outlineLevel="2" x14ac:dyDescent="0.2">
      <c r="A56" s="2"/>
      <c r="B56" s="3" t="s">
        <v>203</v>
      </c>
      <c r="C56" s="3" t="s">
        <v>204</v>
      </c>
      <c r="D56" s="12" t="s">
        <v>205</v>
      </c>
      <c r="E56" s="6">
        <v>699.58</v>
      </c>
      <c r="F56" s="6">
        <v>635.98</v>
      </c>
      <c r="G56" s="4">
        <f t="shared" si="0"/>
        <v>635.98</v>
      </c>
      <c r="H56" s="3"/>
      <c r="I56" s="5" t="s">
        <v>206</v>
      </c>
    </row>
    <row r="57" spans="1:9" s="1" customFormat="1" ht="42" hidden="1" customHeight="1" outlineLevel="2" x14ac:dyDescent="0.2">
      <c r="A57" s="2"/>
      <c r="B57" s="3" t="s">
        <v>207</v>
      </c>
      <c r="C57" s="3" t="s">
        <v>208</v>
      </c>
      <c r="D57" s="12" t="s">
        <v>209</v>
      </c>
      <c r="E57" s="6">
        <v>351.47</v>
      </c>
      <c r="F57" s="6">
        <v>319.52</v>
      </c>
      <c r="G57" s="4">
        <f t="shared" si="0"/>
        <v>319.52</v>
      </c>
      <c r="H57" s="3"/>
      <c r="I57" s="5" t="s">
        <v>210</v>
      </c>
    </row>
    <row r="58" spans="1:9" s="1" customFormat="1" ht="42" hidden="1" customHeight="1" outlineLevel="2" x14ac:dyDescent="0.2">
      <c r="A58" s="2"/>
      <c r="B58" s="3" t="s">
        <v>211</v>
      </c>
      <c r="C58" s="3" t="s">
        <v>212</v>
      </c>
      <c r="D58" s="12" t="s">
        <v>213</v>
      </c>
      <c r="E58" s="6">
        <v>351.47</v>
      </c>
      <c r="F58" s="6">
        <v>319.52</v>
      </c>
      <c r="G58" s="4">
        <f t="shared" si="0"/>
        <v>319.52</v>
      </c>
      <c r="H58" s="3"/>
      <c r="I58" s="5" t="s">
        <v>214</v>
      </c>
    </row>
    <row r="59" spans="1:9" s="1" customFormat="1" ht="42" hidden="1" customHeight="1" outlineLevel="2" x14ac:dyDescent="0.2">
      <c r="A59" s="2"/>
      <c r="B59" s="3" t="s">
        <v>215</v>
      </c>
      <c r="C59" s="3"/>
      <c r="D59" s="12" t="s">
        <v>216</v>
      </c>
      <c r="E59" s="6">
        <v>2.76</v>
      </c>
      <c r="F59" s="6">
        <v>2.5099999999999998</v>
      </c>
      <c r="G59" s="4">
        <f t="shared" si="0"/>
        <v>2.5099999999999998</v>
      </c>
      <c r="H59" s="3"/>
      <c r="I59" s="5"/>
    </row>
    <row r="60" spans="1:9" s="1" customFormat="1" ht="42" hidden="1" customHeight="1" outlineLevel="2" x14ac:dyDescent="0.2">
      <c r="A60" s="2"/>
      <c r="B60" s="3" t="s">
        <v>217</v>
      </c>
      <c r="C60" s="3"/>
      <c r="D60" s="12" t="s">
        <v>218</v>
      </c>
      <c r="E60" s="6">
        <v>3.94</v>
      </c>
      <c r="F60" s="6">
        <v>3.58</v>
      </c>
      <c r="G60" s="4">
        <f t="shared" si="0"/>
        <v>3.58</v>
      </c>
      <c r="H60" s="3"/>
      <c r="I60" s="5"/>
    </row>
    <row r="61" spans="1:9" s="1" customFormat="1" ht="42" hidden="1" customHeight="1" outlineLevel="2" x14ac:dyDescent="0.2">
      <c r="A61" s="2"/>
      <c r="B61" s="3" t="s">
        <v>219</v>
      </c>
      <c r="C61" s="3" t="s">
        <v>220</v>
      </c>
      <c r="D61" s="12" t="s">
        <v>221</v>
      </c>
      <c r="E61" s="4">
        <v>5093.55</v>
      </c>
      <c r="F61" s="4">
        <v>4630.5</v>
      </c>
      <c r="G61" s="4">
        <f t="shared" si="0"/>
        <v>4630.5</v>
      </c>
      <c r="H61" s="3"/>
      <c r="I61" s="5" t="s">
        <v>222</v>
      </c>
    </row>
    <row r="62" spans="1:9" s="1" customFormat="1" ht="42" hidden="1" customHeight="1" outlineLevel="2" x14ac:dyDescent="0.2">
      <c r="A62" s="2"/>
      <c r="B62" s="3" t="s">
        <v>223</v>
      </c>
      <c r="C62" s="3" t="s">
        <v>224</v>
      </c>
      <c r="D62" s="12" t="s">
        <v>225</v>
      </c>
      <c r="E62" s="4">
        <v>5601.93</v>
      </c>
      <c r="F62" s="4">
        <v>5092.67</v>
      </c>
      <c r="G62" s="4">
        <f t="shared" si="0"/>
        <v>5092.67</v>
      </c>
      <c r="H62" s="3"/>
      <c r="I62" s="5" t="s">
        <v>226</v>
      </c>
    </row>
    <row r="63" spans="1:9" s="1" customFormat="1" ht="42" hidden="1" customHeight="1" outlineLevel="2" x14ac:dyDescent="0.2">
      <c r="A63" s="2"/>
      <c r="B63" s="3" t="s">
        <v>227</v>
      </c>
      <c r="C63" s="3" t="s">
        <v>228</v>
      </c>
      <c r="D63" s="12" t="s">
        <v>229</v>
      </c>
      <c r="E63" s="6">
        <v>578.17999999999995</v>
      </c>
      <c r="F63" s="6">
        <v>525.62</v>
      </c>
      <c r="G63" s="4">
        <f t="shared" si="0"/>
        <v>525.62</v>
      </c>
      <c r="H63" s="3"/>
      <c r="I63" s="5" t="s">
        <v>230</v>
      </c>
    </row>
    <row r="64" spans="1:9" s="1" customFormat="1" ht="42" hidden="1" customHeight="1" outlineLevel="2" x14ac:dyDescent="0.2">
      <c r="A64" s="2"/>
      <c r="B64" s="3" t="s">
        <v>231</v>
      </c>
      <c r="C64" s="3" t="s">
        <v>232</v>
      </c>
      <c r="D64" s="12" t="s">
        <v>233</v>
      </c>
      <c r="E64" s="6">
        <v>619.82000000000005</v>
      </c>
      <c r="F64" s="6">
        <v>563.47</v>
      </c>
      <c r="G64" s="4">
        <f t="shared" si="0"/>
        <v>563.47</v>
      </c>
      <c r="H64" s="3"/>
      <c r="I64" s="5" t="s">
        <v>234</v>
      </c>
    </row>
    <row r="65" spans="1:9" s="1" customFormat="1" ht="42" hidden="1" customHeight="1" outlineLevel="2" x14ac:dyDescent="0.2">
      <c r="A65" s="2"/>
      <c r="B65" s="3" t="s">
        <v>235</v>
      </c>
      <c r="C65" s="3" t="s">
        <v>236</v>
      </c>
      <c r="D65" s="12" t="s">
        <v>237</v>
      </c>
      <c r="E65" s="6">
        <v>107.66</v>
      </c>
      <c r="F65" s="6">
        <v>97.88</v>
      </c>
      <c r="G65" s="4">
        <f t="shared" si="0"/>
        <v>97.88</v>
      </c>
      <c r="H65" s="3"/>
      <c r="I65" s="5" t="s">
        <v>238</v>
      </c>
    </row>
    <row r="66" spans="1:9" s="1" customFormat="1" ht="42" hidden="1" customHeight="1" outlineLevel="2" x14ac:dyDescent="0.2">
      <c r="A66" s="2"/>
      <c r="B66" s="3" t="s">
        <v>239</v>
      </c>
      <c r="C66" s="3" t="s">
        <v>240</v>
      </c>
      <c r="D66" s="12" t="s">
        <v>241</v>
      </c>
      <c r="E66" s="6">
        <v>72.569999999999993</v>
      </c>
      <c r="F66" s="6">
        <v>65.97</v>
      </c>
      <c r="G66" s="4">
        <f t="shared" si="0"/>
        <v>65.97</v>
      </c>
      <c r="H66" s="3"/>
      <c r="I66" s="5"/>
    </row>
    <row r="67" spans="1:9" s="1" customFormat="1" ht="42" hidden="1" customHeight="1" outlineLevel="2" x14ac:dyDescent="0.2">
      <c r="A67" s="2"/>
      <c r="B67" s="3" t="s">
        <v>242</v>
      </c>
      <c r="C67" s="3" t="s">
        <v>243</v>
      </c>
      <c r="D67" s="12" t="s">
        <v>244</v>
      </c>
      <c r="E67" s="6">
        <v>286.05</v>
      </c>
      <c r="F67" s="6">
        <v>260.05</v>
      </c>
      <c r="G67" s="4">
        <f t="shared" si="0"/>
        <v>260.05</v>
      </c>
      <c r="H67" s="3"/>
      <c r="I67" s="5"/>
    </row>
    <row r="68" spans="1:9" s="1" customFormat="1" ht="42" hidden="1" customHeight="1" outlineLevel="2" x14ac:dyDescent="0.2">
      <c r="A68" s="2"/>
      <c r="B68" s="3" t="s">
        <v>245</v>
      </c>
      <c r="C68" s="3"/>
      <c r="D68" s="12" t="s">
        <v>246</v>
      </c>
      <c r="E68" s="6">
        <v>29.11</v>
      </c>
      <c r="F68" s="6">
        <v>26.46</v>
      </c>
      <c r="G68" s="4">
        <f t="shared" si="0"/>
        <v>26.46</v>
      </c>
      <c r="H68" s="3"/>
      <c r="I68" s="5"/>
    </row>
    <row r="69" spans="1:9" s="1" customFormat="1" ht="24.95" customHeight="1" x14ac:dyDescent="0.2">
      <c r="A69" s="18"/>
      <c r="B69" s="19"/>
      <c r="C69" s="19"/>
      <c r="D69" s="23" t="s">
        <v>373</v>
      </c>
      <c r="E69" s="21"/>
      <c r="F69" s="21"/>
      <c r="G69" s="33"/>
      <c r="H69" s="22"/>
      <c r="I69" s="21"/>
    </row>
    <row r="70" spans="1:9" s="1" customFormat="1" ht="42" customHeight="1" outlineLevel="1" x14ac:dyDescent="0.2">
      <c r="A70" s="2"/>
      <c r="B70" s="3" t="s">
        <v>374</v>
      </c>
      <c r="C70" s="3" t="s">
        <v>375</v>
      </c>
      <c r="D70" s="12" t="s">
        <v>376</v>
      </c>
      <c r="E70" s="4">
        <v>20754.009999999998</v>
      </c>
      <c r="F70" s="4">
        <v>18867.28</v>
      </c>
      <c r="G70" s="4">
        <f t="shared" ref="G70:G73" si="1">-(F70*$G$2-F70)</f>
        <v>18867.28</v>
      </c>
      <c r="H70" s="3"/>
      <c r="I70" s="5" t="s">
        <v>377</v>
      </c>
    </row>
    <row r="71" spans="1:9" s="1" customFormat="1" ht="42" customHeight="1" outlineLevel="1" x14ac:dyDescent="0.2">
      <c r="A71" s="2"/>
      <c r="B71" s="3" t="s">
        <v>378</v>
      </c>
      <c r="C71" s="3" t="s">
        <v>379</v>
      </c>
      <c r="D71" s="12" t="s">
        <v>380</v>
      </c>
      <c r="E71" s="4">
        <v>24930.69</v>
      </c>
      <c r="F71" s="4">
        <v>22664.26</v>
      </c>
      <c r="G71" s="4">
        <f t="shared" si="1"/>
        <v>22664.26</v>
      </c>
      <c r="H71" s="3"/>
      <c r="I71" s="5" t="s">
        <v>381</v>
      </c>
    </row>
    <row r="72" spans="1:9" s="1" customFormat="1" ht="42" customHeight="1" outlineLevel="1" x14ac:dyDescent="0.2">
      <c r="A72" s="2"/>
      <c r="B72" s="3" t="s">
        <v>382</v>
      </c>
      <c r="C72" s="3" t="s">
        <v>383</v>
      </c>
      <c r="D72" s="12" t="s">
        <v>384</v>
      </c>
      <c r="E72" s="4">
        <v>21314.91</v>
      </c>
      <c r="F72" s="4">
        <v>19377.189999999999</v>
      </c>
      <c r="G72" s="4">
        <f t="shared" si="1"/>
        <v>19377.189999999999</v>
      </c>
      <c r="H72" s="3"/>
      <c r="I72" s="5" t="s">
        <v>385</v>
      </c>
    </row>
    <row r="73" spans="1:9" s="1" customFormat="1" ht="42" customHeight="1" outlineLevel="1" x14ac:dyDescent="0.2">
      <c r="A73" s="2"/>
      <c r="B73" s="3" t="s">
        <v>386</v>
      </c>
      <c r="C73" s="3" t="s">
        <v>387</v>
      </c>
      <c r="D73" s="12" t="s">
        <v>388</v>
      </c>
      <c r="E73" s="4">
        <v>22620.33</v>
      </c>
      <c r="F73" s="4">
        <v>20563.939999999999</v>
      </c>
      <c r="G73" s="4">
        <f t="shared" si="1"/>
        <v>20563.939999999999</v>
      </c>
      <c r="H73" s="3"/>
      <c r="I73" s="5" t="s">
        <v>389</v>
      </c>
    </row>
    <row r="74" spans="1:9" s="1" customFormat="1" ht="17.25" customHeight="1" x14ac:dyDescent="0.2">
      <c r="A74" s="18"/>
      <c r="B74" s="19"/>
      <c r="C74" s="19"/>
      <c r="D74" s="32" t="s">
        <v>247</v>
      </c>
      <c r="E74" s="21"/>
      <c r="F74" s="21"/>
      <c r="G74" s="21"/>
      <c r="H74" s="22"/>
      <c r="I74" s="21"/>
    </row>
    <row r="75" spans="1:9" s="1" customFormat="1" ht="16.5" customHeight="1" outlineLevel="2" x14ac:dyDescent="0.2">
      <c r="A75" s="34"/>
      <c r="B75" s="35"/>
      <c r="C75" s="35"/>
      <c r="D75" s="38" t="s">
        <v>531</v>
      </c>
      <c r="E75" s="30"/>
      <c r="F75" s="30"/>
      <c r="G75" s="30"/>
      <c r="H75" s="35"/>
      <c r="I75" s="36"/>
    </row>
    <row r="76" spans="1:9" s="1" customFormat="1" ht="42" customHeight="1" outlineLevel="2" x14ac:dyDescent="0.2">
      <c r="A76" s="2"/>
      <c r="B76" s="3" t="s">
        <v>260</v>
      </c>
      <c r="C76" s="3" t="s">
        <v>261</v>
      </c>
      <c r="D76" s="12" t="s">
        <v>262</v>
      </c>
      <c r="E76" s="4">
        <v>22240.55</v>
      </c>
      <c r="F76" s="4">
        <v>20218.689999999999</v>
      </c>
      <c r="G76" s="4">
        <f>-(F76*$G$2-F76)</f>
        <v>20218.689999999999</v>
      </c>
      <c r="H76" s="3"/>
      <c r="I76" s="5" t="s">
        <v>263</v>
      </c>
    </row>
    <row r="77" spans="1:9" s="1" customFormat="1" ht="42" customHeight="1" outlineLevel="2" x14ac:dyDescent="0.2">
      <c r="A77" s="2"/>
      <c r="B77" s="3" t="s">
        <v>264</v>
      </c>
      <c r="C77" s="3" t="s">
        <v>265</v>
      </c>
      <c r="D77" s="12" t="s">
        <v>266</v>
      </c>
      <c r="E77" s="4">
        <v>22656.27</v>
      </c>
      <c r="F77" s="4">
        <v>20596.61</v>
      </c>
      <c r="G77" s="4">
        <f>-(F77*$G$2-F77)</f>
        <v>20596.61</v>
      </c>
      <c r="H77" s="3"/>
      <c r="I77" s="5" t="s">
        <v>267</v>
      </c>
    </row>
    <row r="78" spans="1:9" s="1" customFormat="1" ht="42" customHeight="1" outlineLevel="2" x14ac:dyDescent="0.2">
      <c r="A78" s="2"/>
      <c r="B78" s="3" t="s">
        <v>333</v>
      </c>
      <c r="C78" s="3" t="s">
        <v>334</v>
      </c>
      <c r="D78" s="12" t="s">
        <v>335</v>
      </c>
      <c r="E78" s="4">
        <v>16441.32</v>
      </c>
      <c r="F78" s="4">
        <v>15829.5</v>
      </c>
      <c r="G78" s="4">
        <f>-(F78*$G$2-F78)</f>
        <v>15829.5</v>
      </c>
      <c r="H78" s="25" t="s">
        <v>303</v>
      </c>
      <c r="I78" s="5" t="s">
        <v>336</v>
      </c>
    </row>
    <row r="79" spans="1:9" s="1" customFormat="1" ht="42" customHeight="1" outlineLevel="2" x14ac:dyDescent="0.2">
      <c r="A79" s="2"/>
      <c r="B79" s="3" t="s">
        <v>337</v>
      </c>
      <c r="C79" s="3" t="s">
        <v>338</v>
      </c>
      <c r="D79" s="12" t="s">
        <v>339</v>
      </c>
      <c r="E79" s="4">
        <v>17653.13</v>
      </c>
      <c r="F79" s="4">
        <v>16996.22</v>
      </c>
      <c r="G79" s="4">
        <f>-(F79*$G$2-F79)</f>
        <v>16996.22</v>
      </c>
      <c r="H79" s="25" t="s">
        <v>303</v>
      </c>
      <c r="I79" s="5" t="s">
        <v>340</v>
      </c>
    </row>
    <row r="80" spans="1:9" s="1" customFormat="1" ht="42" customHeight="1" outlineLevel="2" x14ac:dyDescent="0.2">
      <c r="A80" s="2"/>
      <c r="B80" s="3" t="s">
        <v>256</v>
      </c>
      <c r="C80" s="3" t="s">
        <v>257</v>
      </c>
      <c r="D80" s="12" t="s">
        <v>258</v>
      </c>
      <c r="E80" s="4">
        <v>18272.36</v>
      </c>
      <c r="F80" s="4">
        <v>16611.23</v>
      </c>
      <c r="G80" s="4">
        <f t="shared" ref="G80:G100" si="2">-(F80*$G$2-F80)</f>
        <v>16611.23</v>
      </c>
      <c r="H80" s="3"/>
      <c r="I80" s="5" t="s">
        <v>259</v>
      </c>
    </row>
    <row r="81" spans="1:9" s="1" customFormat="1" ht="42" customHeight="1" outlineLevel="2" x14ac:dyDescent="0.2">
      <c r="A81" s="2"/>
      <c r="B81" s="3" t="s">
        <v>268</v>
      </c>
      <c r="C81" s="3" t="s">
        <v>269</v>
      </c>
      <c r="D81" s="12" t="s">
        <v>270</v>
      </c>
      <c r="E81" s="4">
        <v>20234.75</v>
      </c>
      <c r="F81" s="4">
        <v>18395.22</v>
      </c>
      <c r="G81" s="4">
        <f t="shared" si="2"/>
        <v>18395.22</v>
      </c>
      <c r="H81" s="3"/>
      <c r="I81" s="5" t="s">
        <v>271</v>
      </c>
    </row>
    <row r="82" spans="1:9" s="1" customFormat="1" ht="42" customHeight="1" outlineLevel="2" x14ac:dyDescent="0.2">
      <c r="A82" s="2"/>
      <c r="B82" s="3" t="s">
        <v>272</v>
      </c>
      <c r="C82" s="3" t="s">
        <v>273</v>
      </c>
      <c r="D82" s="12" t="s">
        <v>274</v>
      </c>
      <c r="E82" s="4">
        <v>20683.71</v>
      </c>
      <c r="F82" s="4">
        <v>18803.37</v>
      </c>
      <c r="G82" s="4">
        <f t="shared" si="2"/>
        <v>18803.37</v>
      </c>
      <c r="H82" s="3"/>
      <c r="I82" s="5" t="s">
        <v>275</v>
      </c>
    </row>
    <row r="83" spans="1:9" s="1" customFormat="1" ht="42" customHeight="1" outlineLevel="2" x14ac:dyDescent="0.2">
      <c r="A83" s="2"/>
      <c r="B83" s="3" t="s">
        <v>276</v>
      </c>
      <c r="C83" s="3" t="s">
        <v>277</v>
      </c>
      <c r="D83" s="12" t="s">
        <v>278</v>
      </c>
      <c r="E83" s="4">
        <v>16586.88</v>
      </c>
      <c r="F83" s="4">
        <v>15078.98</v>
      </c>
      <c r="G83" s="4">
        <f t="shared" si="2"/>
        <v>15078.98</v>
      </c>
      <c r="H83" s="3"/>
      <c r="I83" s="5" t="s">
        <v>279</v>
      </c>
    </row>
    <row r="84" spans="1:9" s="1" customFormat="1" ht="42" customHeight="1" outlineLevel="2" x14ac:dyDescent="0.2">
      <c r="A84" s="2"/>
      <c r="B84" s="3" t="s">
        <v>280</v>
      </c>
      <c r="C84" s="3" t="s">
        <v>281</v>
      </c>
      <c r="D84" s="12" t="s">
        <v>282</v>
      </c>
      <c r="E84" s="4">
        <v>17023.38</v>
      </c>
      <c r="F84" s="4">
        <v>15475.8</v>
      </c>
      <c r="G84" s="4">
        <f t="shared" si="2"/>
        <v>15475.8</v>
      </c>
      <c r="H84" s="3"/>
      <c r="I84" s="5" t="s">
        <v>283</v>
      </c>
    </row>
    <row r="85" spans="1:9" s="1" customFormat="1" ht="50.1" customHeight="1" outlineLevel="2" x14ac:dyDescent="0.2">
      <c r="A85" s="2"/>
      <c r="B85" s="3" t="s">
        <v>341</v>
      </c>
      <c r="C85" s="3" t="s">
        <v>342</v>
      </c>
      <c r="D85" s="12" t="s">
        <v>343</v>
      </c>
      <c r="E85" s="4">
        <v>21643.3</v>
      </c>
      <c r="F85" s="4">
        <v>19675.73</v>
      </c>
      <c r="G85" s="4">
        <f>-(F85*$G$2-F85)</f>
        <v>19675.73</v>
      </c>
      <c r="H85" s="3"/>
      <c r="I85" s="5" t="s">
        <v>344</v>
      </c>
    </row>
    <row r="86" spans="1:9" s="1" customFormat="1" ht="50.1" customHeight="1" outlineLevel="2" x14ac:dyDescent="0.2">
      <c r="A86" s="2"/>
      <c r="B86" s="3" t="s">
        <v>345</v>
      </c>
      <c r="C86" s="3" t="s">
        <v>346</v>
      </c>
      <c r="D86" s="12" t="s">
        <v>347</v>
      </c>
      <c r="E86" s="4">
        <v>22726.28</v>
      </c>
      <c r="F86" s="4">
        <v>20660.25</v>
      </c>
      <c r="G86" s="4">
        <f>-(F86*$G$2-F86)</f>
        <v>20660.25</v>
      </c>
      <c r="H86" s="3"/>
      <c r="I86" s="5" t="s">
        <v>348</v>
      </c>
    </row>
    <row r="87" spans="1:9" s="1" customFormat="1" ht="50.1" customHeight="1" outlineLevel="2" x14ac:dyDescent="0.2">
      <c r="A87" s="2"/>
      <c r="B87" s="3" t="s">
        <v>349</v>
      </c>
      <c r="C87" s="3" t="s">
        <v>350</v>
      </c>
      <c r="D87" s="12" t="s">
        <v>351</v>
      </c>
      <c r="E87" s="4">
        <v>20095.939999999999</v>
      </c>
      <c r="F87" s="4">
        <v>18269.04</v>
      </c>
      <c r="G87" s="4">
        <f>-(F87*$G$2-F87)</f>
        <v>18269.04</v>
      </c>
      <c r="H87" s="3"/>
      <c r="I87" s="5" t="s">
        <v>352</v>
      </c>
    </row>
    <row r="88" spans="1:9" s="1" customFormat="1" ht="50.1" customHeight="1" outlineLevel="2" x14ac:dyDescent="0.2">
      <c r="A88" s="2"/>
      <c r="B88" s="3" t="s">
        <v>353</v>
      </c>
      <c r="C88" s="3" t="s">
        <v>354</v>
      </c>
      <c r="D88" s="12" t="s">
        <v>355</v>
      </c>
      <c r="E88" s="4">
        <v>21098.23</v>
      </c>
      <c r="F88" s="4">
        <v>19180.21</v>
      </c>
      <c r="G88" s="4">
        <f>-(F88*$G$2-F88)</f>
        <v>19180.21</v>
      </c>
      <c r="H88" s="3"/>
      <c r="I88" s="5" t="s">
        <v>356</v>
      </c>
    </row>
    <row r="89" spans="1:9" s="1" customFormat="1" ht="50.1" customHeight="1" outlineLevel="2" x14ac:dyDescent="0.2">
      <c r="A89" s="2"/>
      <c r="B89" s="3" t="s">
        <v>357</v>
      </c>
      <c r="C89" s="3" t="s">
        <v>358</v>
      </c>
      <c r="D89" s="12" t="s">
        <v>359</v>
      </c>
      <c r="E89" s="4">
        <v>16930</v>
      </c>
      <c r="F89" s="4">
        <v>16300</v>
      </c>
      <c r="G89" s="4">
        <f>-(F89*$G$2-F89)</f>
        <v>16300</v>
      </c>
      <c r="H89" s="25" t="s">
        <v>303</v>
      </c>
      <c r="I89" s="5" t="s">
        <v>360</v>
      </c>
    </row>
    <row r="90" spans="1:9" s="1" customFormat="1" ht="50.1" customHeight="1" outlineLevel="2" x14ac:dyDescent="0.2">
      <c r="A90" s="2"/>
      <c r="B90" s="3" t="s">
        <v>361</v>
      </c>
      <c r="C90" s="3" t="s">
        <v>362</v>
      </c>
      <c r="D90" s="12" t="s">
        <v>363</v>
      </c>
      <c r="E90" s="4">
        <v>19469.5</v>
      </c>
      <c r="F90" s="4">
        <v>18745</v>
      </c>
      <c r="G90" s="4">
        <f>-(F90*$G$2-F90)</f>
        <v>18745</v>
      </c>
      <c r="H90" s="25" t="s">
        <v>303</v>
      </c>
      <c r="I90" s="5" t="s">
        <v>364</v>
      </c>
    </row>
    <row r="91" spans="1:9" s="1" customFormat="1" ht="50.1" customHeight="1" outlineLevel="2" x14ac:dyDescent="0.2">
      <c r="A91" s="2"/>
      <c r="B91" s="3" t="s">
        <v>365</v>
      </c>
      <c r="C91" s="3" t="s">
        <v>366</v>
      </c>
      <c r="D91" s="12" t="s">
        <v>367</v>
      </c>
      <c r="E91" s="4">
        <v>15914.2</v>
      </c>
      <c r="F91" s="4">
        <v>15322</v>
      </c>
      <c r="G91" s="4">
        <f>-(F91*$G$2-F91)</f>
        <v>15322</v>
      </c>
      <c r="H91" s="25" t="s">
        <v>303</v>
      </c>
      <c r="I91" s="5" t="s">
        <v>368</v>
      </c>
    </row>
    <row r="92" spans="1:9" s="1" customFormat="1" ht="50.1" customHeight="1" outlineLevel="2" x14ac:dyDescent="0.2">
      <c r="A92" s="2"/>
      <c r="B92" s="3" t="s">
        <v>369</v>
      </c>
      <c r="C92" s="3" t="s">
        <v>370</v>
      </c>
      <c r="D92" s="12" t="s">
        <v>371</v>
      </c>
      <c r="E92" s="4">
        <v>21489.11</v>
      </c>
      <c r="F92" s="4">
        <v>19535.55</v>
      </c>
      <c r="G92" s="4">
        <f>-(F92*$G$2-F92)</f>
        <v>19535.55</v>
      </c>
      <c r="H92" s="3"/>
      <c r="I92" s="5" t="s">
        <v>372</v>
      </c>
    </row>
    <row r="93" spans="1:9" s="1" customFormat="1" ht="50.1" customHeight="1" outlineLevel="2" x14ac:dyDescent="0.2">
      <c r="A93" s="2"/>
      <c r="B93" s="3" t="s">
        <v>300</v>
      </c>
      <c r="C93" s="3" t="s">
        <v>301</v>
      </c>
      <c r="D93" s="12" t="s">
        <v>302</v>
      </c>
      <c r="E93" s="4">
        <v>17369.599999999999</v>
      </c>
      <c r="F93" s="4">
        <v>16723.25</v>
      </c>
      <c r="G93" s="4">
        <f t="shared" si="2"/>
        <v>16723.25</v>
      </c>
      <c r="H93" s="25" t="s">
        <v>303</v>
      </c>
      <c r="I93" s="5" t="s">
        <v>304</v>
      </c>
    </row>
    <row r="94" spans="1:9" s="1" customFormat="1" ht="50.1" customHeight="1" outlineLevel="2" x14ac:dyDescent="0.2">
      <c r="A94" s="2"/>
      <c r="B94" s="3" t="s">
        <v>305</v>
      </c>
      <c r="C94" s="3" t="s">
        <v>306</v>
      </c>
      <c r="D94" s="12" t="s">
        <v>307</v>
      </c>
      <c r="E94" s="4">
        <v>18827.939999999999</v>
      </c>
      <c r="F94" s="4">
        <v>18127.310000000001</v>
      </c>
      <c r="G94" s="4">
        <f t="shared" si="2"/>
        <v>18127.310000000001</v>
      </c>
      <c r="H94" s="25" t="s">
        <v>303</v>
      </c>
      <c r="I94" s="5" t="s">
        <v>308</v>
      </c>
    </row>
    <row r="95" spans="1:9" s="1" customFormat="1" ht="50.1" customHeight="1" outlineLevel="2" x14ac:dyDescent="0.2">
      <c r="A95" s="2"/>
      <c r="B95" s="3" t="s">
        <v>309</v>
      </c>
      <c r="C95" s="3" t="s">
        <v>310</v>
      </c>
      <c r="D95" s="12" t="s">
        <v>311</v>
      </c>
      <c r="E95" s="4">
        <v>16649.03</v>
      </c>
      <c r="F95" s="4">
        <v>16029.49</v>
      </c>
      <c r="G95" s="4">
        <f t="shared" si="2"/>
        <v>16029.49</v>
      </c>
      <c r="H95" s="25" t="s">
        <v>303</v>
      </c>
      <c r="I95" s="5" t="s">
        <v>312</v>
      </c>
    </row>
    <row r="96" spans="1:9" s="1" customFormat="1" ht="50.1" customHeight="1" outlineLevel="2" x14ac:dyDescent="0.2">
      <c r="A96" s="2"/>
      <c r="B96" s="3" t="s">
        <v>313</v>
      </c>
      <c r="C96" s="3" t="s">
        <v>314</v>
      </c>
      <c r="D96" s="12" t="s">
        <v>315</v>
      </c>
      <c r="E96" s="4">
        <v>17479.41</v>
      </c>
      <c r="F96" s="4">
        <v>16828.97</v>
      </c>
      <c r="G96" s="4">
        <f t="shared" si="2"/>
        <v>16828.97</v>
      </c>
      <c r="H96" s="25" t="s">
        <v>303</v>
      </c>
      <c r="I96" s="5" t="s">
        <v>316</v>
      </c>
    </row>
    <row r="97" spans="1:9" s="1" customFormat="1" ht="50.1" customHeight="1" outlineLevel="2" x14ac:dyDescent="0.2">
      <c r="A97" s="2"/>
      <c r="B97" s="3" t="s">
        <v>317</v>
      </c>
      <c r="C97" s="3" t="s">
        <v>318</v>
      </c>
      <c r="D97" s="12" t="s">
        <v>319</v>
      </c>
      <c r="E97" s="4">
        <v>16930</v>
      </c>
      <c r="F97" s="4">
        <v>16300</v>
      </c>
      <c r="G97" s="4">
        <f t="shared" si="2"/>
        <v>16300</v>
      </c>
      <c r="H97" s="25" t="s">
        <v>303</v>
      </c>
      <c r="I97" s="5" t="s">
        <v>320</v>
      </c>
    </row>
    <row r="98" spans="1:9" s="1" customFormat="1" ht="50.1" customHeight="1" outlineLevel="2" x14ac:dyDescent="0.2">
      <c r="A98" s="2"/>
      <c r="B98" s="3" t="s">
        <v>321</v>
      </c>
      <c r="C98" s="3" t="s">
        <v>322</v>
      </c>
      <c r="D98" s="12" t="s">
        <v>323</v>
      </c>
      <c r="E98" s="4">
        <v>17747.72</v>
      </c>
      <c r="F98" s="4">
        <v>17087.29</v>
      </c>
      <c r="G98" s="4">
        <f t="shared" si="2"/>
        <v>17087.29</v>
      </c>
      <c r="H98" s="25" t="s">
        <v>303</v>
      </c>
      <c r="I98" s="5" t="s">
        <v>324</v>
      </c>
    </row>
    <row r="99" spans="1:9" s="1" customFormat="1" ht="50.1" customHeight="1" outlineLevel="2" x14ac:dyDescent="0.2">
      <c r="A99" s="2"/>
      <c r="B99" s="3" t="s">
        <v>325</v>
      </c>
      <c r="C99" s="3" t="s">
        <v>326</v>
      </c>
      <c r="D99" s="12" t="s">
        <v>327</v>
      </c>
      <c r="E99" s="4">
        <v>15914.2</v>
      </c>
      <c r="F99" s="4">
        <v>15322</v>
      </c>
      <c r="G99" s="4">
        <f t="shared" si="2"/>
        <v>15322</v>
      </c>
      <c r="H99" s="25" t="s">
        <v>303</v>
      </c>
      <c r="I99" s="5" t="s">
        <v>328</v>
      </c>
    </row>
    <row r="100" spans="1:9" s="1" customFormat="1" ht="50.1" customHeight="1" outlineLevel="2" x14ac:dyDescent="0.2">
      <c r="A100" s="2"/>
      <c r="B100" s="3" t="s">
        <v>329</v>
      </c>
      <c r="C100" s="3" t="s">
        <v>330</v>
      </c>
      <c r="D100" s="12" t="s">
        <v>331</v>
      </c>
      <c r="E100" s="4">
        <v>17801.96</v>
      </c>
      <c r="F100" s="4">
        <v>17139.52</v>
      </c>
      <c r="G100" s="4">
        <f t="shared" si="2"/>
        <v>17139.52</v>
      </c>
      <c r="H100" s="25" t="s">
        <v>303</v>
      </c>
      <c r="I100" s="5" t="s">
        <v>332</v>
      </c>
    </row>
    <row r="101" spans="1:9" s="1" customFormat="1" ht="15" customHeight="1" outlineLevel="2" x14ac:dyDescent="0.2">
      <c r="A101" s="34"/>
      <c r="B101" s="35"/>
      <c r="C101" s="35"/>
      <c r="D101" s="37" t="s">
        <v>530</v>
      </c>
      <c r="E101" s="30"/>
      <c r="F101" s="30"/>
      <c r="G101" s="30"/>
      <c r="H101" s="35"/>
      <c r="I101" s="36"/>
    </row>
    <row r="102" spans="1:9" s="1" customFormat="1" ht="50.1" customHeight="1" outlineLevel="2" x14ac:dyDescent="0.2">
      <c r="A102" s="2"/>
      <c r="B102" s="3" t="s">
        <v>248</v>
      </c>
      <c r="C102" s="3" t="s">
        <v>249</v>
      </c>
      <c r="D102" s="12" t="s">
        <v>250</v>
      </c>
      <c r="E102" s="4">
        <v>31892.09</v>
      </c>
      <c r="F102" s="4">
        <v>28992.81</v>
      </c>
      <c r="G102" s="4">
        <f>-(F102*$G$2-F102)</f>
        <v>28992.81</v>
      </c>
      <c r="H102" s="3"/>
      <c r="I102" s="5" t="s">
        <v>251</v>
      </c>
    </row>
    <row r="103" spans="1:9" s="1" customFormat="1" ht="50.1" customHeight="1" outlineLevel="2" x14ac:dyDescent="0.2">
      <c r="A103" s="2"/>
      <c r="B103" s="3" t="s">
        <v>252</v>
      </c>
      <c r="C103" s="3" t="s">
        <v>253</v>
      </c>
      <c r="D103" s="12" t="s">
        <v>254</v>
      </c>
      <c r="E103" s="4">
        <v>36448.1</v>
      </c>
      <c r="F103" s="4">
        <v>33134.639999999999</v>
      </c>
      <c r="G103" s="4">
        <f>-(F103*$G$2-F103)</f>
        <v>33134.639999999999</v>
      </c>
      <c r="H103" s="3"/>
      <c r="I103" s="5" t="s">
        <v>255</v>
      </c>
    </row>
    <row r="104" spans="1:9" s="1" customFormat="1" ht="50.1" customHeight="1" outlineLevel="2" x14ac:dyDescent="0.2">
      <c r="A104" s="2"/>
      <c r="B104" s="3" t="s">
        <v>284</v>
      </c>
      <c r="C104" s="3" t="s">
        <v>285</v>
      </c>
      <c r="D104" s="12" t="s">
        <v>286</v>
      </c>
      <c r="E104" s="4">
        <v>15489.73</v>
      </c>
      <c r="F104" s="4">
        <v>14081.57</v>
      </c>
      <c r="G104" s="4">
        <f>-(F104*$G$2-F104)</f>
        <v>14081.57</v>
      </c>
      <c r="H104" s="3"/>
      <c r="I104" s="5" t="s">
        <v>287</v>
      </c>
    </row>
    <row r="105" spans="1:9" s="1" customFormat="1" ht="50.1" customHeight="1" outlineLevel="2" x14ac:dyDescent="0.2">
      <c r="A105" s="2"/>
      <c r="B105" s="3" t="s">
        <v>288</v>
      </c>
      <c r="C105" s="3" t="s">
        <v>289</v>
      </c>
      <c r="D105" s="12" t="s">
        <v>290</v>
      </c>
      <c r="E105" s="4">
        <v>16402.36</v>
      </c>
      <c r="F105" s="4">
        <v>14911.24</v>
      </c>
      <c r="G105" s="4">
        <f>-(F105*$G$2-F105)</f>
        <v>14911.24</v>
      </c>
      <c r="H105" s="3"/>
      <c r="I105" s="5" t="s">
        <v>291</v>
      </c>
    </row>
    <row r="106" spans="1:9" s="1" customFormat="1" ht="50.1" customHeight="1" outlineLevel="2" x14ac:dyDescent="0.2">
      <c r="A106" s="2"/>
      <c r="B106" s="3" t="s">
        <v>292</v>
      </c>
      <c r="C106" s="3" t="s">
        <v>293</v>
      </c>
      <c r="D106" s="12" t="s">
        <v>294</v>
      </c>
      <c r="E106" s="4">
        <v>15489.73</v>
      </c>
      <c r="F106" s="4">
        <v>14081.57</v>
      </c>
      <c r="G106" s="4">
        <f>-(F106*$G$2-F106)</f>
        <v>14081.57</v>
      </c>
      <c r="H106" s="3"/>
      <c r="I106" s="5" t="s">
        <v>295</v>
      </c>
    </row>
    <row r="107" spans="1:9" s="1" customFormat="1" ht="50.1" customHeight="1" outlineLevel="2" x14ac:dyDescent="0.2">
      <c r="A107" s="2"/>
      <c r="B107" s="3" t="s">
        <v>296</v>
      </c>
      <c r="C107" s="3" t="s">
        <v>297</v>
      </c>
      <c r="D107" s="12" t="s">
        <v>298</v>
      </c>
      <c r="E107" s="4">
        <v>16402.36</v>
      </c>
      <c r="F107" s="4">
        <v>14911.24</v>
      </c>
      <c r="G107" s="4">
        <f>-(F107*$G$2-F107)</f>
        <v>14911.24</v>
      </c>
      <c r="H107" s="3"/>
      <c r="I107" s="5" t="s">
        <v>299</v>
      </c>
    </row>
    <row r="108" spans="1:9" s="1" customFormat="1" ht="17.25" customHeight="1" x14ac:dyDescent="0.2">
      <c r="A108" s="18"/>
      <c r="B108" s="19"/>
      <c r="C108" s="19"/>
      <c r="D108" s="20" t="s">
        <v>390</v>
      </c>
      <c r="E108" s="21"/>
      <c r="F108" s="21"/>
      <c r="G108" s="33"/>
      <c r="H108" s="22"/>
      <c r="I108" s="21"/>
    </row>
    <row r="109" spans="1:9" s="1" customFormat="1" ht="42" customHeight="1" x14ac:dyDescent="0.2">
      <c r="A109" s="2"/>
      <c r="B109" s="3" t="s">
        <v>391</v>
      </c>
      <c r="C109" s="3" t="s">
        <v>392</v>
      </c>
      <c r="D109" s="12" t="s">
        <v>393</v>
      </c>
      <c r="E109" s="4">
        <v>13354.26</v>
      </c>
      <c r="F109" s="4">
        <v>12140.24</v>
      </c>
      <c r="G109" s="4">
        <f t="shared" ref="G109:G142" si="3">-(F109*$G$2-F109)</f>
        <v>12140.24</v>
      </c>
      <c r="H109" s="3"/>
      <c r="I109" s="5" t="s">
        <v>394</v>
      </c>
    </row>
    <row r="110" spans="1:9" s="1" customFormat="1" ht="42" customHeight="1" x14ac:dyDescent="0.2">
      <c r="A110" s="2"/>
      <c r="B110" s="3" t="s">
        <v>395</v>
      </c>
      <c r="C110" s="3" t="s">
        <v>396</v>
      </c>
      <c r="D110" s="12" t="s">
        <v>397</v>
      </c>
      <c r="E110" s="4">
        <v>16029.42</v>
      </c>
      <c r="F110" s="4">
        <v>14572.2</v>
      </c>
      <c r="G110" s="4">
        <f t="shared" si="3"/>
        <v>14572.2</v>
      </c>
      <c r="H110" s="3"/>
      <c r="I110" s="5" t="s">
        <v>398</v>
      </c>
    </row>
    <row r="111" spans="1:9" s="1" customFormat="1" ht="42" customHeight="1" x14ac:dyDescent="0.2">
      <c r="A111" s="2"/>
      <c r="B111" s="3" t="s">
        <v>399</v>
      </c>
      <c r="C111" s="3" t="s">
        <v>400</v>
      </c>
      <c r="D111" s="12" t="s">
        <v>401</v>
      </c>
      <c r="E111" s="4">
        <v>14159.32</v>
      </c>
      <c r="F111" s="4">
        <v>12872.11</v>
      </c>
      <c r="G111" s="4">
        <f t="shared" si="3"/>
        <v>12872.11</v>
      </c>
      <c r="H111" s="3"/>
      <c r="I111" s="5" t="s">
        <v>402</v>
      </c>
    </row>
    <row r="112" spans="1:9" s="1" customFormat="1" ht="42" customHeight="1" x14ac:dyDescent="0.2">
      <c r="A112" s="2"/>
      <c r="B112" s="3" t="s">
        <v>403</v>
      </c>
      <c r="C112" s="3" t="s">
        <v>404</v>
      </c>
      <c r="D112" s="12" t="s">
        <v>405</v>
      </c>
      <c r="E112" s="4">
        <v>16988.68</v>
      </c>
      <c r="F112" s="4">
        <v>15444.25</v>
      </c>
      <c r="G112" s="4">
        <f t="shared" si="3"/>
        <v>15444.25</v>
      </c>
      <c r="H112" s="3"/>
      <c r="I112" s="5" t="s">
        <v>406</v>
      </c>
    </row>
    <row r="113" spans="1:9" s="1" customFormat="1" ht="42" customHeight="1" x14ac:dyDescent="0.2">
      <c r="A113" s="2"/>
      <c r="B113" s="3" t="s">
        <v>447</v>
      </c>
      <c r="C113" s="3" t="s">
        <v>448</v>
      </c>
      <c r="D113" s="12" t="s">
        <v>449</v>
      </c>
      <c r="E113" s="4">
        <v>12253.36</v>
      </c>
      <c r="F113" s="4">
        <v>11139.42</v>
      </c>
      <c r="G113" s="4">
        <f>-(F113*$G$2-F113)</f>
        <v>11139.42</v>
      </c>
      <c r="H113" s="3"/>
      <c r="I113" s="5" t="s">
        <v>450</v>
      </c>
    </row>
    <row r="114" spans="1:9" s="1" customFormat="1" ht="42" customHeight="1" x14ac:dyDescent="0.2">
      <c r="A114" s="2"/>
      <c r="B114" s="3" t="s">
        <v>451</v>
      </c>
      <c r="C114" s="3" t="s">
        <v>452</v>
      </c>
      <c r="D114" s="12" t="s">
        <v>453</v>
      </c>
      <c r="E114" s="4">
        <v>15686.96</v>
      </c>
      <c r="F114" s="4">
        <v>14260.87</v>
      </c>
      <c r="G114" s="4">
        <f>-(F114*$G$2-F114)</f>
        <v>14260.87</v>
      </c>
      <c r="H114" s="3"/>
      <c r="I114" s="5" t="s">
        <v>454</v>
      </c>
    </row>
    <row r="115" spans="1:9" s="1" customFormat="1" ht="42" customHeight="1" x14ac:dyDescent="0.2">
      <c r="A115" s="2"/>
      <c r="B115" s="3" t="s">
        <v>455</v>
      </c>
      <c r="C115" s="3" t="s">
        <v>456</v>
      </c>
      <c r="D115" s="12" t="s">
        <v>457</v>
      </c>
      <c r="E115" s="4">
        <v>13841.96</v>
      </c>
      <c r="F115" s="4">
        <v>12583.6</v>
      </c>
      <c r="G115" s="4">
        <f>-(F115*$G$2-F115)</f>
        <v>12583.6</v>
      </c>
      <c r="H115" s="3"/>
      <c r="I115" s="5" t="s">
        <v>458</v>
      </c>
    </row>
    <row r="116" spans="1:9" s="1" customFormat="1" ht="42" customHeight="1" x14ac:dyDescent="0.2">
      <c r="A116" s="2"/>
      <c r="B116" s="3" t="s">
        <v>459</v>
      </c>
      <c r="C116" s="3" t="s">
        <v>460</v>
      </c>
      <c r="D116" s="12" t="s">
        <v>461</v>
      </c>
      <c r="E116" s="4">
        <v>13047.66</v>
      </c>
      <c r="F116" s="4">
        <v>11861.51</v>
      </c>
      <c r="G116" s="4">
        <f>-(F116*$G$2-F116)</f>
        <v>11861.51</v>
      </c>
      <c r="H116" s="3"/>
      <c r="I116" s="5" t="s">
        <v>462</v>
      </c>
    </row>
    <row r="117" spans="1:9" s="1" customFormat="1" ht="42" customHeight="1" x14ac:dyDescent="0.2">
      <c r="A117" s="2"/>
      <c r="B117" s="3" t="s">
        <v>463</v>
      </c>
      <c r="C117" s="3" t="s">
        <v>464</v>
      </c>
      <c r="D117" s="12" t="s">
        <v>465</v>
      </c>
      <c r="E117" s="4">
        <v>17060.400000000001</v>
      </c>
      <c r="F117" s="4">
        <v>15509.45</v>
      </c>
      <c r="G117" s="4">
        <f>-(F117*$G$2-F117)</f>
        <v>15509.45</v>
      </c>
      <c r="H117" s="3"/>
      <c r="I117" s="5" t="s">
        <v>466</v>
      </c>
    </row>
    <row r="118" spans="1:9" s="1" customFormat="1" ht="42" customHeight="1" x14ac:dyDescent="0.2">
      <c r="A118" s="2"/>
      <c r="B118" s="3" t="s">
        <v>467</v>
      </c>
      <c r="C118" s="3" t="s">
        <v>468</v>
      </c>
      <c r="D118" s="12" t="s">
        <v>469</v>
      </c>
      <c r="E118" s="4">
        <v>14238.21</v>
      </c>
      <c r="F118" s="4">
        <v>12943.83</v>
      </c>
      <c r="G118" s="4">
        <f>-(F118*$G$2-F118)</f>
        <v>12943.83</v>
      </c>
      <c r="H118" s="3"/>
      <c r="I118" s="5" t="s">
        <v>470</v>
      </c>
    </row>
    <row r="119" spans="1:9" s="1" customFormat="1" ht="42" customHeight="1" x14ac:dyDescent="0.2">
      <c r="A119" s="2"/>
      <c r="B119" s="3" t="s">
        <v>471</v>
      </c>
      <c r="C119" s="3" t="s">
        <v>472</v>
      </c>
      <c r="D119" s="12" t="s">
        <v>473</v>
      </c>
      <c r="E119" s="4">
        <v>13841.96</v>
      </c>
      <c r="F119" s="4">
        <v>12583.6</v>
      </c>
      <c r="G119" s="4">
        <f>-(F119*$G$2-F119)</f>
        <v>12583.6</v>
      </c>
      <c r="H119" s="3"/>
      <c r="I119" s="5" t="s">
        <v>474</v>
      </c>
    </row>
    <row r="120" spans="1:9" s="1" customFormat="1" ht="42" customHeight="1" x14ac:dyDescent="0.2">
      <c r="A120" s="2"/>
      <c r="B120" s="3" t="s">
        <v>475</v>
      </c>
      <c r="C120" s="3" t="s">
        <v>476</v>
      </c>
      <c r="D120" s="12" t="s">
        <v>477</v>
      </c>
      <c r="E120" s="4">
        <v>14238.21</v>
      </c>
      <c r="F120" s="4">
        <v>12943.83</v>
      </c>
      <c r="G120" s="4">
        <f>-(F120*$G$2-F120)</f>
        <v>12943.83</v>
      </c>
      <c r="H120" s="3"/>
      <c r="I120" s="5" t="s">
        <v>478</v>
      </c>
    </row>
    <row r="121" spans="1:9" s="1" customFormat="1" ht="42" customHeight="1" x14ac:dyDescent="0.2">
      <c r="A121" s="2"/>
      <c r="B121" s="3" t="s">
        <v>479</v>
      </c>
      <c r="C121" s="3" t="s">
        <v>480</v>
      </c>
      <c r="D121" s="12" t="s">
        <v>481</v>
      </c>
      <c r="E121" s="4">
        <v>7289.79</v>
      </c>
      <c r="F121" s="4">
        <v>6627.09</v>
      </c>
      <c r="G121" s="4">
        <f>-(F121*$G$2-F121)</f>
        <v>6627.09</v>
      </c>
      <c r="H121" s="3"/>
      <c r="I121" s="5" t="s">
        <v>482</v>
      </c>
    </row>
    <row r="122" spans="1:9" s="1" customFormat="1" ht="42" customHeight="1" x14ac:dyDescent="0.2">
      <c r="A122" s="2"/>
      <c r="B122" s="3" t="s">
        <v>483</v>
      </c>
      <c r="C122" s="3" t="s">
        <v>484</v>
      </c>
      <c r="D122" s="12" t="s">
        <v>485</v>
      </c>
      <c r="E122" s="4">
        <v>10139.98</v>
      </c>
      <c r="F122" s="4">
        <v>9218.16</v>
      </c>
      <c r="G122" s="4">
        <f>-(F122*$G$2-F122)</f>
        <v>9218.16</v>
      </c>
      <c r="H122" s="3"/>
      <c r="I122" s="5" t="s">
        <v>486</v>
      </c>
    </row>
    <row r="123" spans="1:9" s="1" customFormat="1" ht="42" customHeight="1" x14ac:dyDescent="0.2">
      <c r="A123" s="2"/>
      <c r="B123" s="3" t="s">
        <v>487</v>
      </c>
      <c r="C123" s="3" t="s">
        <v>488</v>
      </c>
      <c r="D123" s="12" t="s">
        <v>489</v>
      </c>
      <c r="E123" s="4">
        <v>8061.56</v>
      </c>
      <c r="F123" s="4">
        <v>7328.69</v>
      </c>
      <c r="G123" s="4">
        <f>-(F123*$G$2-F123)</f>
        <v>7328.69</v>
      </c>
      <c r="H123" s="3"/>
      <c r="I123" s="5" t="s">
        <v>490</v>
      </c>
    </row>
    <row r="124" spans="1:9" s="1" customFormat="1" ht="42" customHeight="1" x14ac:dyDescent="0.2">
      <c r="A124" s="2"/>
      <c r="B124" s="3" t="s">
        <v>491</v>
      </c>
      <c r="C124" s="3" t="s">
        <v>492</v>
      </c>
      <c r="D124" s="12" t="s">
        <v>493</v>
      </c>
      <c r="E124" s="4">
        <v>11343.32</v>
      </c>
      <c r="F124" s="4">
        <v>10312.11</v>
      </c>
      <c r="G124" s="4">
        <f>-(F124*$G$2-F124)</f>
        <v>10312.11</v>
      </c>
      <c r="H124" s="3"/>
      <c r="I124" s="5" t="s">
        <v>494</v>
      </c>
    </row>
    <row r="125" spans="1:9" s="1" customFormat="1" ht="42" customHeight="1" x14ac:dyDescent="0.2">
      <c r="A125" s="2"/>
      <c r="B125" s="3" t="s">
        <v>407</v>
      </c>
      <c r="C125" s="3" t="s">
        <v>408</v>
      </c>
      <c r="D125" s="12" t="s">
        <v>409</v>
      </c>
      <c r="E125" s="4">
        <v>10062.290000000001</v>
      </c>
      <c r="F125" s="4">
        <v>9147.5300000000007</v>
      </c>
      <c r="G125" s="4">
        <f t="shared" si="3"/>
        <v>9147.5300000000007</v>
      </c>
      <c r="H125" s="3"/>
      <c r="I125" s="5" t="s">
        <v>410</v>
      </c>
    </row>
    <row r="126" spans="1:9" s="1" customFormat="1" ht="42" customHeight="1" x14ac:dyDescent="0.2">
      <c r="A126" s="2"/>
      <c r="B126" s="3" t="s">
        <v>411</v>
      </c>
      <c r="C126" s="3" t="s">
        <v>412</v>
      </c>
      <c r="D126" s="12" t="s">
        <v>413</v>
      </c>
      <c r="E126" s="4">
        <v>10392.780000000001</v>
      </c>
      <c r="F126" s="4">
        <v>9447.98</v>
      </c>
      <c r="G126" s="4">
        <f t="shared" si="3"/>
        <v>9447.98</v>
      </c>
      <c r="H126" s="3"/>
      <c r="I126" s="5" t="s">
        <v>414</v>
      </c>
    </row>
    <row r="127" spans="1:9" s="1" customFormat="1" ht="42" customHeight="1" x14ac:dyDescent="0.2">
      <c r="A127" s="2"/>
      <c r="B127" s="3" t="s">
        <v>415</v>
      </c>
      <c r="C127" s="3" t="s">
        <v>416</v>
      </c>
      <c r="D127" s="12" t="s">
        <v>417</v>
      </c>
      <c r="E127" s="4">
        <v>8718.3700000000008</v>
      </c>
      <c r="F127" s="4">
        <v>7925.79</v>
      </c>
      <c r="G127" s="4">
        <f t="shared" si="3"/>
        <v>7925.79</v>
      </c>
      <c r="H127" s="3"/>
      <c r="I127" s="5" t="s">
        <v>418</v>
      </c>
    </row>
    <row r="128" spans="1:9" s="1" customFormat="1" ht="42" customHeight="1" x14ac:dyDescent="0.2">
      <c r="A128" s="2"/>
      <c r="B128" s="3" t="s">
        <v>419</v>
      </c>
      <c r="C128" s="3" t="s">
        <v>420</v>
      </c>
      <c r="D128" s="12" t="s">
        <v>421</v>
      </c>
      <c r="E128" s="4">
        <v>8930.7199999999993</v>
      </c>
      <c r="F128" s="4">
        <v>8118.84</v>
      </c>
      <c r="G128" s="4">
        <f t="shared" si="3"/>
        <v>8118.84</v>
      </c>
      <c r="H128" s="3"/>
      <c r="I128" s="5" t="s">
        <v>422</v>
      </c>
    </row>
    <row r="129" spans="1:9" s="1" customFormat="1" ht="42" customHeight="1" x14ac:dyDescent="0.2">
      <c r="A129" s="2"/>
      <c r="B129" s="3" t="s">
        <v>423</v>
      </c>
      <c r="C129" s="3" t="s">
        <v>424</v>
      </c>
      <c r="D129" s="12" t="s">
        <v>425</v>
      </c>
      <c r="E129" s="4">
        <v>16416.71</v>
      </c>
      <c r="F129" s="4">
        <v>14924.28</v>
      </c>
      <c r="G129" s="4">
        <f t="shared" si="3"/>
        <v>14924.28</v>
      </c>
      <c r="H129" s="3"/>
      <c r="I129" s="5" t="s">
        <v>426</v>
      </c>
    </row>
    <row r="130" spans="1:9" s="1" customFormat="1" ht="42" customHeight="1" x14ac:dyDescent="0.2">
      <c r="A130" s="2"/>
      <c r="B130" s="3" t="s">
        <v>427</v>
      </c>
      <c r="C130" s="3" t="s">
        <v>428</v>
      </c>
      <c r="D130" s="12" t="s">
        <v>429</v>
      </c>
      <c r="E130" s="4">
        <v>19703.28</v>
      </c>
      <c r="F130" s="4">
        <v>17912.07</v>
      </c>
      <c r="G130" s="4">
        <f t="shared" si="3"/>
        <v>17912.07</v>
      </c>
      <c r="H130" s="3"/>
      <c r="I130" s="5" t="s">
        <v>430</v>
      </c>
    </row>
    <row r="131" spans="1:9" s="1" customFormat="1" ht="42" customHeight="1" x14ac:dyDescent="0.2">
      <c r="A131" s="2"/>
      <c r="B131" s="3" t="s">
        <v>431</v>
      </c>
      <c r="C131" s="3" t="s">
        <v>432</v>
      </c>
      <c r="D131" s="12" t="s">
        <v>433</v>
      </c>
      <c r="E131" s="4">
        <v>13469.02</v>
      </c>
      <c r="F131" s="4">
        <v>12244.56</v>
      </c>
      <c r="G131" s="4">
        <f t="shared" si="3"/>
        <v>12244.56</v>
      </c>
      <c r="H131" s="3"/>
      <c r="I131" s="5" t="s">
        <v>434</v>
      </c>
    </row>
    <row r="132" spans="1:9" s="1" customFormat="1" ht="42" customHeight="1" x14ac:dyDescent="0.2">
      <c r="A132" s="2"/>
      <c r="B132" s="3" t="s">
        <v>435</v>
      </c>
      <c r="C132" s="3" t="s">
        <v>436</v>
      </c>
      <c r="D132" s="12" t="s">
        <v>437</v>
      </c>
      <c r="E132" s="4">
        <v>16163.9</v>
      </c>
      <c r="F132" s="4">
        <v>14694.45</v>
      </c>
      <c r="G132" s="4">
        <f t="shared" si="3"/>
        <v>14694.45</v>
      </c>
      <c r="H132" s="3"/>
      <c r="I132" s="5" t="s">
        <v>438</v>
      </c>
    </row>
    <row r="133" spans="1:9" s="1" customFormat="1" ht="42" customHeight="1" x14ac:dyDescent="0.2">
      <c r="A133" s="2"/>
      <c r="B133" s="3" t="s">
        <v>439</v>
      </c>
      <c r="C133" s="3" t="s">
        <v>440</v>
      </c>
      <c r="D133" s="12" t="s">
        <v>441</v>
      </c>
      <c r="E133" s="4">
        <v>14277.66</v>
      </c>
      <c r="F133" s="4">
        <v>12979.69</v>
      </c>
      <c r="G133" s="4">
        <f t="shared" si="3"/>
        <v>12979.69</v>
      </c>
      <c r="H133" s="3"/>
      <c r="I133" s="5" t="s">
        <v>442</v>
      </c>
    </row>
    <row r="134" spans="1:9" s="1" customFormat="1" ht="42" customHeight="1" x14ac:dyDescent="0.2">
      <c r="A134" s="2"/>
      <c r="B134" s="3" t="s">
        <v>443</v>
      </c>
      <c r="C134" s="3" t="s">
        <v>444</v>
      </c>
      <c r="D134" s="12" t="s">
        <v>445</v>
      </c>
      <c r="E134" s="4">
        <v>17133.91</v>
      </c>
      <c r="F134" s="4">
        <v>15576.28</v>
      </c>
      <c r="G134" s="4">
        <f t="shared" si="3"/>
        <v>15576.28</v>
      </c>
      <c r="H134" s="3"/>
      <c r="I134" s="5" t="s">
        <v>446</v>
      </c>
    </row>
    <row r="135" spans="1:9" s="1" customFormat="1" ht="42" customHeight="1" x14ac:dyDescent="0.2">
      <c r="A135" s="2"/>
      <c r="B135" s="3" t="s">
        <v>503</v>
      </c>
      <c r="C135" s="3" t="s">
        <v>504</v>
      </c>
      <c r="D135" s="12" t="s">
        <v>505</v>
      </c>
      <c r="E135" s="4">
        <v>12253.36</v>
      </c>
      <c r="F135" s="4">
        <v>11139.42</v>
      </c>
      <c r="G135" s="4">
        <f>-(F135*$G$2-F135)</f>
        <v>11139.42</v>
      </c>
      <c r="H135" s="3"/>
      <c r="I135" s="5" t="s">
        <v>506</v>
      </c>
    </row>
    <row r="136" spans="1:9" s="1" customFormat="1" ht="42" customHeight="1" x14ac:dyDescent="0.2">
      <c r="A136" s="2"/>
      <c r="B136" s="3" t="s">
        <v>507</v>
      </c>
      <c r="C136" s="3" t="s">
        <v>508</v>
      </c>
      <c r="D136" s="12" t="s">
        <v>509</v>
      </c>
      <c r="E136" s="4">
        <v>15679.79</v>
      </c>
      <c r="F136" s="4">
        <v>14254.35</v>
      </c>
      <c r="G136" s="4">
        <f>-(F136*$G$2-F136)</f>
        <v>14254.35</v>
      </c>
      <c r="H136" s="3"/>
      <c r="I136" s="5" t="s">
        <v>510</v>
      </c>
    </row>
    <row r="137" spans="1:9" s="1" customFormat="1" ht="42" customHeight="1" x14ac:dyDescent="0.2">
      <c r="A137" s="2"/>
      <c r="B137" s="3" t="s">
        <v>511</v>
      </c>
      <c r="C137" s="3" t="s">
        <v>512</v>
      </c>
      <c r="D137" s="12" t="s">
        <v>513</v>
      </c>
      <c r="E137" s="4">
        <v>13841.96</v>
      </c>
      <c r="F137" s="4">
        <v>12583.6</v>
      </c>
      <c r="G137" s="4">
        <f>-(F137*$G$2-F137)</f>
        <v>12583.6</v>
      </c>
      <c r="H137" s="3"/>
      <c r="I137" s="5" t="s">
        <v>514</v>
      </c>
    </row>
    <row r="138" spans="1:9" s="1" customFormat="1" ht="42" customHeight="1" x14ac:dyDescent="0.2">
      <c r="A138" s="2"/>
      <c r="B138" s="3" t="s">
        <v>515</v>
      </c>
      <c r="C138" s="3" t="s">
        <v>516</v>
      </c>
      <c r="D138" s="12" t="s">
        <v>517</v>
      </c>
      <c r="E138" s="4">
        <v>13047.66</v>
      </c>
      <c r="F138" s="4">
        <v>11861.51</v>
      </c>
      <c r="G138" s="4">
        <f>-(F138*$G$2-F138)</f>
        <v>11861.51</v>
      </c>
      <c r="H138" s="3"/>
      <c r="I138" s="5" t="s">
        <v>518</v>
      </c>
    </row>
    <row r="139" spans="1:9" s="1" customFormat="1" ht="42" customHeight="1" x14ac:dyDescent="0.2">
      <c r="A139" s="2"/>
      <c r="B139" s="3" t="s">
        <v>519</v>
      </c>
      <c r="C139" s="3" t="s">
        <v>520</v>
      </c>
      <c r="D139" s="12" t="s">
        <v>521</v>
      </c>
      <c r="E139" s="4">
        <v>17060.400000000001</v>
      </c>
      <c r="F139" s="4">
        <v>15509.45</v>
      </c>
      <c r="G139" s="4">
        <f>-(F139*$G$2-F139)</f>
        <v>15509.45</v>
      </c>
      <c r="H139" s="3"/>
      <c r="I139" s="5" t="s">
        <v>522</v>
      </c>
    </row>
    <row r="140" spans="1:9" s="1" customFormat="1" ht="42" customHeight="1" x14ac:dyDescent="0.2">
      <c r="A140" s="2"/>
      <c r="B140" s="3" t="s">
        <v>523</v>
      </c>
      <c r="C140" s="3" t="s">
        <v>524</v>
      </c>
      <c r="D140" s="12" t="s">
        <v>525</v>
      </c>
      <c r="E140" s="4">
        <v>14238.21</v>
      </c>
      <c r="F140" s="4">
        <v>12943.83</v>
      </c>
      <c r="G140" s="4">
        <f>-(F140*$G$2-F140)</f>
        <v>12943.83</v>
      </c>
      <c r="H140" s="3"/>
      <c r="I140" s="5" t="s">
        <v>526</v>
      </c>
    </row>
    <row r="141" spans="1:9" s="1" customFormat="1" ht="42" customHeight="1" x14ac:dyDescent="0.2">
      <c r="A141" s="2"/>
      <c r="B141" s="3" t="s">
        <v>495</v>
      </c>
      <c r="C141" s="3" t="s">
        <v>496</v>
      </c>
      <c r="D141" s="12" t="s">
        <v>497</v>
      </c>
      <c r="E141" s="4">
        <v>17062.189999999999</v>
      </c>
      <c r="F141" s="4">
        <v>15511.08</v>
      </c>
      <c r="G141" s="4">
        <f t="shared" si="3"/>
        <v>15511.08</v>
      </c>
      <c r="H141" s="3"/>
      <c r="I141" s="5" t="s">
        <v>498</v>
      </c>
    </row>
    <row r="142" spans="1:9" s="1" customFormat="1" ht="42" customHeight="1" x14ac:dyDescent="0.2">
      <c r="A142" s="2"/>
      <c r="B142" s="3" t="s">
        <v>499</v>
      </c>
      <c r="C142" s="3" t="s">
        <v>500</v>
      </c>
      <c r="D142" s="12" t="s">
        <v>501</v>
      </c>
      <c r="E142" s="4">
        <v>22658.14</v>
      </c>
      <c r="F142" s="4">
        <v>20598.310000000001</v>
      </c>
      <c r="G142" s="4">
        <f t="shared" si="3"/>
        <v>20598.310000000001</v>
      </c>
      <c r="H142" s="3"/>
      <c r="I142" s="5" t="s">
        <v>502</v>
      </c>
    </row>
  </sheetData>
  <mergeCells count="10">
    <mergeCell ref="F3:F4"/>
    <mergeCell ref="H3:H4"/>
    <mergeCell ref="I3:I4"/>
    <mergeCell ref="G3:G4"/>
    <mergeCell ref="A3:A4"/>
    <mergeCell ref="B3:B4"/>
    <mergeCell ref="C3:C4"/>
    <mergeCell ref="D3:D4"/>
    <mergeCell ref="E3:E4"/>
    <mergeCell ref="A1:D1"/>
  </mergeCells>
  <pageMargins left="0.39370078740157483" right="0.39370078740157483" top="0.39370078740157483" bottom="0.39370078740157483" header="0" footer="0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2025-06-18T11:56:42Z</dcterms:modified>
</cp:coreProperties>
</file>