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1400" windowHeight="5895"/>
  </bookViews>
  <sheets>
    <sheet name="Лист_1" sheetId="1" r:id="rId1"/>
  </sheets>
  <calcPr calcId="144525" refMode="R1C1"/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5" i="1"/>
  <c r="G16" i="1"/>
  <c r="G17" i="1"/>
  <c r="G18" i="1"/>
  <c r="G5" i="1"/>
</calcChain>
</file>

<file path=xl/sharedStrings.xml><?xml version="1.0" encoding="utf-8"?>
<sst xmlns="http://schemas.openxmlformats.org/spreadsheetml/2006/main" count="48" uniqueCount="47">
  <si>
    <t>Код</t>
  </si>
  <si>
    <t>Артикул</t>
  </si>
  <si>
    <t>Номенклатура</t>
  </si>
  <si>
    <t>Мелкооптовая</t>
  </si>
  <si>
    <t>РРЦ</t>
  </si>
  <si>
    <t>серия Aria</t>
  </si>
  <si>
    <t>19499</t>
  </si>
  <si>
    <t>MDV35751</t>
  </si>
  <si>
    <t>смеситель биде MELODIA Aria с гигиеническим душем MDV35751</t>
  </si>
  <si>
    <t>19498</t>
  </si>
  <si>
    <t>MDV35753</t>
  </si>
  <si>
    <t>смеситель биде MELODIA Aria с гигиеническим душем встраиваемый MDV35753</t>
  </si>
  <si>
    <t>22435</t>
  </si>
  <si>
    <t>MDV35753bk</t>
  </si>
  <si>
    <t>смеситель биде MELODIA Aria с гигиеническим душем встраиваемый MDV35753bk</t>
  </si>
  <si>
    <t>23450</t>
  </si>
  <si>
    <t>MDV35753gn</t>
  </si>
  <si>
    <t>смеситель биде MELODIA Aria с гигиеническим душем встраиваемый оруж.сталь MDV35753gn</t>
  </si>
  <si>
    <t>23449</t>
  </si>
  <si>
    <t>MDV35751gn</t>
  </si>
  <si>
    <t>смеситель биде MELODIA Aria с гигиеническим душем оруж.сталь MDV35751gn</t>
  </si>
  <si>
    <t>22436</t>
  </si>
  <si>
    <t>MDV35751bk</t>
  </si>
  <si>
    <t>смеситель биде MELODIA Aria с гигиеническим душем чёрный MDV35751bk</t>
  </si>
  <si>
    <t>22434</t>
  </si>
  <si>
    <t>MDV35722</t>
  </si>
  <si>
    <t>смеситель умывальник MELODIA Aria картридж д.35мм с гиг.душем MDV35722</t>
  </si>
  <si>
    <t>23448</t>
  </si>
  <si>
    <t>MDV35722gn</t>
  </si>
  <si>
    <t>смеситель умывальник MELODIA Aria картридж д.35мм с гиг.душем оруж.сталь  MDV35722gn</t>
  </si>
  <si>
    <t>23447</t>
  </si>
  <si>
    <t>MDV35722bk</t>
  </si>
  <si>
    <t>смеситель умывальник MELODIA Aria картридж д.35мм с гиг.душем черный MDV35722bk</t>
  </si>
  <si>
    <t>Душевые системы MELODIA со смесителем</t>
  </si>
  <si>
    <t>19999</t>
  </si>
  <si>
    <t>MSC00110</t>
  </si>
  <si>
    <t>душевая система скрытого монтажа 6в1 MELODIA Diletto Tondo хром MSC00110</t>
  </si>
  <si>
    <t>20000</t>
  </si>
  <si>
    <t>MSC00110bk</t>
  </si>
  <si>
    <t>душевая система скрытого монтажа 6в1 MELODIA Diletto Tondo черный MSC00110bk</t>
  </si>
  <si>
    <t>22454</t>
  </si>
  <si>
    <t>MSC00114C</t>
  </si>
  <si>
    <t>душевая система скрытого монтажа MELODIA Diletto Quadro хром MSC00114C</t>
  </si>
  <si>
    <t>22455</t>
  </si>
  <si>
    <t>MSC00114Cbk</t>
  </si>
  <si>
    <t>душевая система скрытого монтажа MELODIA Diletto Quadro черный MSC00114Cbk</t>
  </si>
  <si>
    <t>акция с 01.07.25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</si>
</sst>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#,##0.00\ [$₽-419]"/>
  </numFmts>
  <fonts count="9" x14ac:knownFonts="1">
    <font>
      <sz val="8"/>
      <name val="Arial"/>
    </font>
    <font>
      <b/>
      <sz val="9"/>
      <name val="Arial"/>
      <family val="2"/>
      <charset val="204"/>
    </font>
    <font>
      <i/>
      <sz val="9"/>
      <color rgb="FF333333"/>
      <name val="Arial"/>
      <family val="2"/>
      <charset val="204"/>
    </font>
    <font>
      <b/>
      <i/>
      <sz val="9"/>
      <color rgb="FF333333"/>
      <name val="Arial"/>
      <family val="2"/>
      <charset val="204"/>
    </font>
    <font>
      <i/>
      <sz val="9"/>
      <name val="Arial"/>
      <family val="2"/>
      <charset val="204"/>
    </font>
    <font>
      <sz val="8"/>
      <name val="Arial"/>
      <family val="2"/>
      <charset val="204"/>
    </font>
    <font>
      <b/>
      <sz val="9"/>
      <color rgb="FFFF0000"/>
      <name val="Arial"/>
      <family val="2"/>
      <charset val="204"/>
    </font>
    <font>
      <i/>
      <sz val="9"/>
      <color rgb="FFFF0000"/>
      <name val="Arial"/>
      <family val="2"/>
      <charset val="204"/>
    </font>
    <font>
      <sz val="8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0F0"/>
        <bgColor auto="1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right" vertical="top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right" vertical="top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2" fontId="0" fillId="0" borderId="0" xfId="0" applyNumberFormat="1" applyAlignment="1">
      <alignment horizontal="left"/>
    </xf>
    <xf numFmtId="2" fontId="0" fillId="0" borderId="0" xfId="0" applyNumberFormat="1"/>
    <xf numFmtId="166" fontId="0" fillId="0" borderId="0" xfId="0" applyNumberFormat="1"/>
    <xf numFmtId="0" fontId="5" fillId="0" borderId="3" xfId="0" applyFont="1" applyBorder="1" applyAlignment="1">
      <alignment vertical="center" wrapText="1"/>
    </xf>
    <xf numFmtId="166" fontId="0" fillId="0" borderId="3" xfId="0" applyNumberFormat="1" applyBorder="1" applyAlignment="1">
      <alignment horizontal="right" vertical="center" wrapText="1"/>
    </xf>
    <xf numFmtId="166" fontId="8" fillId="0" borderId="3" xfId="0" applyNumberFormat="1" applyFont="1" applyBorder="1" applyAlignment="1">
      <alignment horizontal="right" vertical="center" wrapText="1"/>
    </xf>
    <xf numFmtId="166" fontId="4" fillId="2" borderId="3" xfId="0" applyNumberFormat="1" applyFont="1" applyFill="1" applyBorder="1" applyAlignment="1">
      <alignment horizontal="right" vertical="top" wrapText="1"/>
    </xf>
    <xf numFmtId="166" fontId="7" fillId="2" borderId="3" xfId="0" applyNumberFormat="1" applyFont="1" applyFill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H22"/>
  <sheetViews>
    <sheetView tabSelected="1" workbookViewId="0">
      <selection activeCell="G14" sqref="G14"/>
    </sheetView>
  </sheetViews>
  <sheetFormatPr defaultColWidth="10.5" defaultRowHeight="11.45" customHeight="1" outlineLevelRow="4" x14ac:dyDescent="0.2"/>
  <cols>
    <col min="1" max="1" width="12.83203125" style="1" customWidth="1"/>
    <col min="2" max="2" width="18.33203125" style="1" customWidth="1"/>
    <col min="3" max="3" width="52.33203125" style="1" customWidth="1"/>
    <col min="4" max="4" width="15.1640625" style="1" customWidth="1"/>
    <col min="5" max="6" width="15.83203125" customWidth="1"/>
    <col min="7" max="7" width="10.5" style="20"/>
    <col min="8" max="8" width="17.5" customWidth="1"/>
  </cols>
  <sheetData>
    <row r="1" spans="1:8" s="1" customFormat="1" ht="12" customHeight="1" x14ac:dyDescent="0.2">
      <c r="A1" s="9" t="s">
        <v>0</v>
      </c>
      <c r="B1" s="11" t="s">
        <v>1</v>
      </c>
      <c r="C1" s="9" t="s">
        <v>2</v>
      </c>
      <c r="D1" s="9" t="s">
        <v>3</v>
      </c>
      <c r="E1" s="14" t="s">
        <v>3</v>
      </c>
      <c r="F1" s="14" t="s">
        <v>4</v>
      </c>
      <c r="G1" s="19"/>
    </row>
    <row r="2" spans="1:8" s="1" customFormat="1" ht="12" customHeight="1" x14ac:dyDescent="0.2">
      <c r="A2" s="10"/>
      <c r="B2" s="12"/>
      <c r="C2" s="10"/>
      <c r="D2" s="10"/>
      <c r="E2" s="15"/>
      <c r="F2" s="15"/>
      <c r="G2" s="19"/>
    </row>
    <row r="3" spans="1:8" s="1" customFormat="1" ht="12" customHeight="1" x14ac:dyDescent="0.2">
      <c r="A3" s="2"/>
      <c r="B3" s="3"/>
      <c r="C3" s="2"/>
      <c r="D3" s="2"/>
      <c r="E3" s="17" t="s">
        <v>46</v>
      </c>
      <c r="F3" s="18"/>
      <c r="G3" s="19"/>
    </row>
    <row r="4" spans="1:8" s="1" customFormat="1" ht="12" customHeight="1" outlineLevel="3" x14ac:dyDescent="0.2">
      <c r="A4" s="4"/>
      <c r="B4" s="4"/>
      <c r="C4" s="5" t="s">
        <v>5</v>
      </c>
      <c r="D4" s="6"/>
      <c r="E4" s="16"/>
      <c r="F4" s="16"/>
      <c r="G4" s="19"/>
    </row>
    <row r="5" spans="1:8" ht="20.100000000000001" customHeight="1" outlineLevel="4" x14ac:dyDescent="0.2">
      <c r="A5" s="7" t="s">
        <v>24</v>
      </c>
      <c r="B5" s="7" t="s">
        <v>25</v>
      </c>
      <c r="C5" s="22" t="s">
        <v>26</v>
      </c>
      <c r="D5" s="23">
        <v>3783.04</v>
      </c>
      <c r="E5" s="24">
        <v>3594.3250000000003</v>
      </c>
      <c r="F5" s="24">
        <v>4313.1899999999996</v>
      </c>
      <c r="G5" s="20">
        <f>D5/E5</f>
        <v>1.0525035994240921</v>
      </c>
      <c r="H5" s="21"/>
    </row>
    <row r="6" spans="1:8" ht="20.100000000000001" customHeight="1" outlineLevel="4" x14ac:dyDescent="0.2">
      <c r="A6" s="7" t="s">
        <v>30</v>
      </c>
      <c r="B6" s="7" t="s">
        <v>31</v>
      </c>
      <c r="C6" s="13" t="s">
        <v>32</v>
      </c>
      <c r="D6" s="23">
        <v>3939.44</v>
      </c>
      <c r="E6" s="24">
        <v>3585.0997000000007</v>
      </c>
      <c r="F6" s="24">
        <v>4302.1196400000008</v>
      </c>
      <c r="G6" s="20">
        <f t="shared" ref="G6:G18" si="0">D6/E6</f>
        <v>1.0988369444788382</v>
      </c>
      <c r="H6" s="21"/>
    </row>
    <row r="7" spans="1:8" ht="20.100000000000001" customHeight="1" outlineLevel="4" x14ac:dyDescent="0.2">
      <c r="A7" s="7" t="s">
        <v>27</v>
      </c>
      <c r="B7" s="7" t="s">
        <v>28</v>
      </c>
      <c r="C7" s="13" t="s">
        <v>29</v>
      </c>
      <c r="D7" s="23">
        <v>4210.84</v>
      </c>
      <c r="E7" s="24">
        <v>3831.2365</v>
      </c>
      <c r="F7" s="24">
        <v>4597.4838</v>
      </c>
      <c r="G7" s="20">
        <f t="shared" si="0"/>
        <v>1.0990811974149861</v>
      </c>
      <c r="H7" s="21"/>
    </row>
    <row r="8" spans="1:8" ht="20.100000000000001" customHeight="1" outlineLevel="4" x14ac:dyDescent="0.2">
      <c r="A8" s="7" t="s">
        <v>6</v>
      </c>
      <c r="B8" s="7" t="s">
        <v>7</v>
      </c>
      <c r="C8" s="13" t="s">
        <v>8</v>
      </c>
      <c r="D8" s="23">
        <v>3151.9199999999996</v>
      </c>
      <c r="E8" s="24">
        <v>2994.761</v>
      </c>
      <c r="F8" s="24">
        <v>3593.7131999999992</v>
      </c>
      <c r="G8" s="20">
        <f t="shared" si="0"/>
        <v>1.0524779773744881</v>
      </c>
      <c r="H8" s="21"/>
    </row>
    <row r="9" spans="1:8" ht="20.100000000000001" customHeight="1" outlineLevel="4" x14ac:dyDescent="0.2">
      <c r="A9" s="7" t="s">
        <v>21</v>
      </c>
      <c r="B9" s="7" t="s">
        <v>22</v>
      </c>
      <c r="C9" s="13" t="s">
        <v>23</v>
      </c>
      <c r="D9" s="23">
        <v>3599.96</v>
      </c>
      <c r="E9" s="24">
        <v>3275.9636</v>
      </c>
      <c r="F9" s="24">
        <v>3931.1563200000001</v>
      </c>
      <c r="G9" s="20">
        <f t="shared" si="0"/>
        <v>1.098901098901099</v>
      </c>
      <c r="H9" s="21"/>
    </row>
    <row r="10" spans="1:8" ht="20.100000000000001" customHeight="1" outlineLevel="4" x14ac:dyDescent="0.2">
      <c r="A10" s="7" t="s">
        <v>18</v>
      </c>
      <c r="B10" s="7" t="s">
        <v>19</v>
      </c>
      <c r="C10" s="13" t="s">
        <v>20</v>
      </c>
      <c r="D10" s="23">
        <v>3744.4</v>
      </c>
      <c r="E10" s="24">
        <v>3407.8226</v>
      </c>
      <c r="F10" s="24">
        <v>4089.3871200000003</v>
      </c>
      <c r="G10" s="20">
        <f t="shared" si="0"/>
        <v>1.0987661153488448</v>
      </c>
      <c r="H10" s="21"/>
    </row>
    <row r="11" spans="1:8" ht="20.100000000000001" customHeight="1" outlineLevel="4" x14ac:dyDescent="0.2">
      <c r="A11" s="7" t="s">
        <v>9</v>
      </c>
      <c r="B11" s="7" t="s">
        <v>10</v>
      </c>
      <c r="C11" s="13" t="s">
        <v>11</v>
      </c>
      <c r="D11" s="23">
        <v>2637.64</v>
      </c>
      <c r="E11" s="24">
        <v>2399.8337999999999</v>
      </c>
      <c r="F11" s="24">
        <v>2879.8005599999997</v>
      </c>
      <c r="G11" s="20">
        <f t="shared" si="0"/>
        <v>1.0990927788416014</v>
      </c>
      <c r="H11" s="21"/>
    </row>
    <row r="12" spans="1:8" ht="20.100000000000001" customHeight="1" outlineLevel="4" x14ac:dyDescent="0.2">
      <c r="A12" s="7" t="s">
        <v>12</v>
      </c>
      <c r="B12" s="7" t="s">
        <v>13</v>
      </c>
      <c r="C12" s="13" t="s">
        <v>14</v>
      </c>
      <c r="D12" s="23">
        <v>3123.4</v>
      </c>
      <c r="E12" s="24">
        <v>2842.2939999999999</v>
      </c>
      <c r="F12" s="24">
        <v>3410.7527999999998</v>
      </c>
      <c r="G12" s="20">
        <f t="shared" si="0"/>
        <v>1.098901098901099</v>
      </c>
      <c r="H12" s="21"/>
    </row>
    <row r="13" spans="1:8" ht="20.100000000000001" customHeight="1" outlineLevel="4" x14ac:dyDescent="0.2">
      <c r="A13" s="7" t="s">
        <v>15</v>
      </c>
      <c r="B13" s="7" t="s">
        <v>16</v>
      </c>
      <c r="C13" s="13" t="s">
        <v>17</v>
      </c>
      <c r="D13" s="23">
        <v>3214.4799999999996</v>
      </c>
      <c r="E13" s="24">
        <v>2925.8047000000001</v>
      </c>
      <c r="F13" s="24">
        <v>3510.9656399999999</v>
      </c>
      <c r="G13" s="20">
        <f t="shared" si="0"/>
        <v>1.0986652663453578</v>
      </c>
      <c r="H13" s="21"/>
    </row>
    <row r="14" spans="1:8" s="1" customFormat="1" ht="12" customHeight="1" x14ac:dyDescent="0.2">
      <c r="A14" s="4"/>
      <c r="B14" s="4"/>
      <c r="C14" s="5" t="s">
        <v>33</v>
      </c>
      <c r="D14" s="25"/>
      <c r="E14" s="26"/>
      <c r="F14" s="26"/>
      <c r="G14" s="20"/>
      <c r="H14" s="21"/>
    </row>
    <row r="15" spans="1:8" ht="20.100000000000001" customHeight="1" x14ac:dyDescent="0.2">
      <c r="A15" s="7" t="s">
        <v>34</v>
      </c>
      <c r="B15" s="7" t="s">
        <v>35</v>
      </c>
      <c r="C15" s="8" t="s">
        <v>36</v>
      </c>
      <c r="D15" s="23">
        <v>7651.64</v>
      </c>
      <c r="E15" s="24">
        <v>6656.126400000001</v>
      </c>
      <c r="F15" s="24">
        <v>7987.3516800000016</v>
      </c>
      <c r="G15" s="20">
        <f t="shared" si="0"/>
        <v>1.1495635058853448</v>
      </c>
      <c r="H15" s="21"/>
    </row>
    <row r="16" spans="1:8" ht="20.100000000000001" customHeight="1" x14ac:dyDescent="0.2">
      <c r="A16" s="7" t="s">
        <v>37</v>
      </c>
      <c r="B16" s="7" t="s">
        <v>38</v>
      </c>
      <c r="C16" s="8" t="s">
        <v>39</v>
      </c>
      <c r="D16" s="23">
        <v>7651.64</v>
      </c>
      <c r="E16" s="24">
        <v>6656.126400000001</v>
      </c>
      <c r="F16" s="24">
        <v>7987.3516800000016</v>
      </c>
      <c r="G16" s="20">
        <f t="shared" si="0"/>
        <v>1.1495635058853448</v>
      </c>
      <c r="H16" s="21"/>
    </row>
    <row r="17" spans="1:8" ht="20.100000000000001" customHeight="1" x14ac:dyDescent="0.2">
      <c r="A17" s="7" t="s">
        <v>40</v>
      </c>
      <c r="B17" s="7" t="s">
        <v>41</v>
      </c>
      <c r="C17" s="8" t="s">
        <v>42</v>
      </c>
      <c r="D17" s="23">
        <v>8384.8799999999992</v>
      </c>
      <c r="E17" s="24">
        <v>7294.8455999999996</v>
      </c>
      <c r="F17" s="24">
        <v>8753.8147199999985</v>
      </c>
      <c r="G17" s="20">
        <f t="shared" si="0"/>
        <v>1.1494252873563218</v>
      </c>
      <c r="H17" s="21"/>
    </row>
    <row r="18" spans="1:8" ht="20.100000000000001" customHeight="1" x14ac:dyDescent="0.2">
      <c r="A18" s="7" t="s">
        <v>43</v>
      </c>
      <c r="B18" s="7" t="s">
        <v>44</v>
      </c>
      <c r="C18" s="8" t="s">
        <v>45</v>
      </c>
      <c r="D18" s="23">
        <v>8384.8799999999992</v>
      </c>
      <c r="E18" s="24">
        <v>7294.8455999999996</v>
      </c>
      <c r="F18" s="24">
        <v>8753.8147199999985</v>
      </c>
      <c r="G18" s="20">
        <f t="shared" si="0"/>
        <v>1.1494252873563218</v>
      </c>
      <c r="H18" s="21"/>
    </row>
    <row r="19" spans="1:8" ht="20.100000000000001" customHeight="1" x14ac:dyDescent="0.2"/>
    <row r="20" spans="1:8" ht="20.100000000000001" customHeight="1" x14ac:dyDescent="0.2"/>
    <row r="21" spans="1:8" ht="20.100000000000001" customHeight="1" x14ac:dyDescent="0.2"/>
    <row r="22" spans="1:8" ht="20.100000000000001" customHeight="1" x14ac:dyDescent="0.2"/>
  </sheetData>
  <sortState ref="A4:I17">
    <sortCondition ref="B4:B17"/>
  </sortState>
  <mergeCells count="7">
    <mergeCell ref="E1:E2"/>
    <mergeCell ref="F1:F2"/>
    <mergeCell ref="E3:F3"/>
    <mergeCell ref="D1:D2"/>
    <mergeCell ref="A1:A2"/>
    <mergeCell ref="B1:B2"/>
    <mergeCell ref="C1:C2"/>
  </mergeCells>
  <pageMargins left="0.39370078740157483" right="0.39370078740157483" top="0.39370078740157483" bottom="0.39370078740157483" header="0" footer="0"/>
  <pageSetup paperSize="9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Михайлова</cp:lastModifiedBy>
  <dcterms:created xsi:type="dcterms:W3CDTF">2025-06-30T09:39:06Z</dcterms:created>
  <dcterms:modified xsi:type="dcterms:W3CDTF">2025-06-30T09:42:08Z</dcterms:modified>
</cp:coreProperties>
</file>