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845" yWindow="3135" windowWidth="15120" windowHeight="8010"/>
  </bookViews>
  <sheets>
    <sheet name="Лист1" sheetId="1" r:id="rId1"/>
  </sheets>
  <definedNames>
    <definedName name="_xlnm._FilterDatabase" localSheetId="0" hidden="1">Лист1!$A$3:$K$42</definedName>
  </definedNames>
  <calcPr calcId="124519"/>
</workbook>
</file>

<file path=xl/calcChain.xml><?xml version="1.0" encoding="utf-8"?>
<calcChain xmlns="http://schemas.openxmlformats.org/spreadsheetml/2006/main">
  <c r="E38" i="1"/>
  <c r="E40"/>
  <c r="E42"/>
  <c r="E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9"/>
  <c r="E41"/>
  <c r="E12"/>
  <c r="E13"/>
  <c r="E14"/>
  <c r="E5"/>
  <c r="E6"/>
  <c r="E7"/>
  <c r="E8"/>
  <c r="E9"/>
  <c r="E10"/>
  <c r="E11"/>
</calcChain>
</file>

<file path=xl/sharedStrings.xml><?xml version="1.0" encoding="utf-8"?>
<sst xmlns="http://schemas.openxmlformats.org/spreadsheetml/2006/main" count="208" uniqueCount="57">
  <si>
    <t>Артикул</t>
  </si>
  <si>
    <t>Наименование</t>
  </si>
  <si>
    <t>Код</t>
  </si>
  <si>
    <t>РРЦ, руб/упак</t>
  </si>
  <si>
    <t>Статус номенклатуры</t>
  </si>
  <si>
    <t>Базовая единица измерения</t>
  </si>
  <si>
    <t>Страна происхождения</t>
  </si>
  <si>
    <t>Штрих-код изделия</t>
  </si>
  <si>
    <t>шт.</t>
  </si>
  <si>
    <t>Россия</t>
  </si>
  <si>
    <t>Новинка</t>
  </si>
  <si>
    <t>Статус (в наличии/под заказ)</t>
  </si>
  <si>
    <t>в наличии</t>
  </si>
  <si>
    <t>под заказ</t>
  </si>
  <si>
    <t>Ваша скидка</t>
  </si>
  <si>
    <t>Опт</t>
  </si>
  <si>
    <t>датчик контроля протечки воды SW005</t>
  </si>
  <si>
    <t>датчик контроля протечки воды SW005-10,0</t>
  </si>
  <si>
    <t>датчик контроля протечки воды SW005-20,0</t>
  </si>
  <si>
    <t>датчик контроля протечки воды SW005-5,0</t>
  </si>
  <si>
    <t>датчик контроля протечки воды SW007</t>
  </si>
  <si>
    <t>источник бесперебойного питания 18650</t>
  </si>
  <si>
    <t>кран с электроприводом Neptun Bugatti Pro 12В 1</t>
  </si>
  <si>
    <t>кран с электроприводом Neptun Bugatti Pro 12В 1/2</t>
  </si>
  <si>
    <t>кран с электроприводом Neptun Bugatti Pro 12В 3/4</t>
  </si>
  <si>
    <t>кран с электроприводом Neptun Bugatti Pro 220В 1</t>
  </si>
  <si>
    <t>кран с электроприводом Neptun Bugatti Pro 220В 1/2</t>
  </si>
  <si>
    <t>кран с электроприводом Neptun Bugatti Pro 220В 3/4</t>
  </si>
  <si>
    <t>кран с электроприводом Neptun PROFI 12В 1</t>
  </si>
  <si>
    <t>кран с электроприводом Neptun PROFI 12В 1/2</t>
  </si>
  <si>
    <t>кран с электроприводом Neptun PROFI 12В 3/4</t>
  </si>
  <si>
    <t>кран с электроприводом Neptun PROFI 220В 1</t>
  </si>
  <si>
    <t>кран с электроприводом Neptun PROFI 220В 1 1/4</t>
  </si>
  <si>
    <t>кран с электроприводом Neptun PROFI 220В 1/2</t>
  </si>
  <si>
    <t>кран с электроприводом Neptun PROFI 220В 3/4</t>
  </si>
  <si>
    <t>модуль расширения Neptun Smart. RS485</t>
  </si>
  <si>
    <t>модуль расширения Neptun Smart. Счётчики воды</t>
  </si>
  <si>
    <t>модуль управления Neptun Base</t>
  </si>
  <si>
    <t>модуль управления Neptun Smart Tuya</t>
  </si>
  <si>
    <t>модуль управления Neptun Smart+ 18</t>
  </si>
  <si>
    <t>модуль управления Neptun Smart+ Tuya</t>
  </si>
  <si>
    <t>радиодатчик Neptun Smart 868.2</t>
  </si>
  <si>
    <t>система Neptun Bugatti Base 1/2</t>
  </si>
  <si>
    <t>система Neptun Bugatti Base 3/4</t>
  </si>
  <si>
    <t>система Neptun Bugatti Smart 1/2 Tuya</t>
  </si>
  <si>
    <t>система Neptun Bugatti Smart 3/4 Tuya</t>
  </si>
  <si>
    <t>система Neptun PROFI Base 1/2</t>
  </si>
  <si>
    <t>система Neptun PROFI Base 3/4</t>
  </si>
  <si>
    <t>система Neptun Profi Smart+ 1/2 Tuya</t>
  </si>
  <si>
    <t>система Neptun Profi Smart+ 3/4 Tuya</t>
  </si>
  <si>
    <t>система защиты от протечки Aquacontrol 1/2</t>
  </si>
  <si>
    <t>система защиты от протечки Aquacontrol 3/4</t>
  </si>
  <si>
    <t>система защиты от протечки Neptun Bugatti Smart+ 18 1</t>
  </si>
  <si>
    <t>система защиты от протечки Neptun Bugatti Smart+ 18 1/2</t>
  </si>
  <si>
    <t>система защиты от протечки Neptun Bugatti Smart+ 18 3/4</t>
  </si>
  <si>
    <t>МОпт, руб/упак</t>
  </si>
  <si>
    <t xml:space="preserve">          ПРАЙС-ЛИСТ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</si>
</sst>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5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5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1" applyNumberFormat="1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0</xdr:row>
      <xdr:rowOff>57149</xdr:rowOff>
    </xdr:from>
    <xdr:to>
      <xdr:col>2</xdr:col>
      <xdr:colOff>1276350</xdr:colOff>
      <xdr:row>2</xdr:row>
      <xdr:rowOff>380998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6" y="57149"/>
          <a:ext cx="1123949" cy="11239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2505075</xdr:colOff>
      <xdr:row>0</xdr:row>
      <xdr:rowOff>57150</xdr:rowOff>
    </xdr:from>
    <xdr:to>
      <xdr:col>2</xdr:col>
      <xdr:colOff>3667124</xdr:colOff>
      <xdr:row>2</xdr:row>
      <xdr:rowOff>398532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7150"/>
          <a:ext cx="1162049" cy="11414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1543050</xdr:colOff>
      <xdr:row>0</xdr:row>
      <xdr:rowOff>85725</xdr:rowOff>
    </xdr:from>
    <xdr:to>
      <xdr:col>2</xdr:col>
      <xdr:colOff>2209800</xdr:colOff>
      <xdr:row>1</xdr:row>
      <xdr:rowOff>142875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09925" y="85725"/>
          <a:ext cx="666750" cy="666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304799</xdr:colOff>
      <xdr:row>0</xdr:row>
      <xdr:rowOff>19050</xdr:rowOff>
    </xdr:from>
    <xdr:to>
      <xdr:col>7</xdr:col>
      <xdr:colOff>342899</xdr:colOff>
      <xdr:row>1</xdr:row>
      <xdr:rowOff>180975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67749" y="19050"/>
          <a:ext cx="771525" cy="771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466725</xdr:colOff>
      <xdr:row>0</xdr:row>
      <xdr:rowOff>38100</xdr:rowOff>
    </xdr:from>
    <xdr:to>
      <xdr:col>8</xdr:col>
      <xdr:colOff>581024</xdr:colOff>
      <xdr:row>1</xdr:row>
      <xdr:rowOff>152399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63100" y="38100"/>
          <a:ext cx="723899" cy="7238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38101</xdr:colOff>
      <xdr:row>0</xdr:row>
      <xdr:rowOff>0</xdr:rowOff>
    </xdr:from>
    <xdr:to>
      <xdr:col>9</xdr:col>
      <xdr:colOff>666751</xdr:colOff>
      <xdr:row>1</xdr:row>
      <xdr:rowOff>19050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353676" y="0"/>
          <a:ext cx="628650" cy="628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600075</xdr:colOff>
      <xdr:row>0</xdr:row>
      <xdr:rowOff>19050</xdr:rowOff>
    </xdr:from>
    <xdr:to>
      <xdr:col>1</xdr:col>
      <xdr:colOff>847725</xdr:colOff>
      <xdr:row>1</xdr:row>
      <xdr:rowOff>171450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0075" y="19050"/>
          <a:ext cx="857250" cy="762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A3" sqref="A3"/>
    </sheetView>
  </sheetViews>
  <sheetFormatPr defaultRowHeight="15"/>
  <cols>
    <col min="2" max="2" width="15.85546875" customWidth="1"/>
    <col min="3" max="3" width="58.85546875" customWidth="1"/>
    <col min="4" max="4" width="12.85546875" customWidth="1"/>
    <col min="5" max="5" width="15.28515625" customWidth="1"/>
    <col min="6" max="6" width="13.42578125" customWidth="1"/>
    <col min="7" max="7" width="11" customWidth="1"/>
    <col min="8" max="8" width="9.140625" style="2"/>
    <col min="10" max="10" width="15.85546875" customWidth="1"/>
    <col min="11" max="11" width="12.28515625" customWidth="1"/>
  </cols>
  <sheetData>
    <row r="1" spans="1:11" ht="48" customHeight="1">
      <c r="A1" s="6"/>
      <c r="B1" s="6"/>
      <c r="C1" s="13" t="s">
        <v>56</v>
      </c>
      <c r="D1" s="13"/>
      <c r="E1" s="13"/>
      <c r="F1" s="13"/>
      <c r="G1" s="13"/>
      <c r="H1" s="13"/>
      <c r="I1" s="13"/>
      <c r="J1" s="6"/>
      <c r="K1" s="6"/>
    </row>
    <row r="2" spans="1:11">
      <c r="A2" s="6"/>
      <c r="B2" s="6"/>
      <c r="C2" s="6"/>
      <c r="D2" s="6" t="s">
        <v>14</v>
      </c>
      <c r="E2" s="9">
        <v>0</v>
      </c>
      <c r="F2" s="9"/>
      <c r="G2" s="6"/>
      <c r="H2" s="7"/>
      <c r="I2" s="6"/>
      <c r="J2" s="11">
        <v>45826</v>
      </c>
      <c r="K2" s="12"/>
    </row>
    <row r="3" spans="1:11" ht="51">
      <c r="A3" s="1" t="s">
        <v>2</v>
      </c>
      <c r="B3" s="1" t="s">
        <v>0</v>
      </c>
      <c r="C3" s="1" t="s">
        <v>1</v>
      </c>
      <c r="D3" s="1" t="s">
        <v>55</v>
      </c>
      <c r="E3" s="1" t="s">
        <v>15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11</v>
      </c>
    </row>
    <row r="4" spans="1:11">
      <c r="A4" s="14">
        <v>24733</v>
      </c>
      <c r="B4" s="19">
        <v>100035557500</v>
      </c>
      <c r="C4" s="21" t="s">
        <v>16</v>
      </c>
      <c r="D4" s="8">
        <v>1808.06</v>
      </c>
      <c r="E4" s="8">
        <f t="shared" ref="E4:E5" si="0">-(D4*$E$2-D4)</f>
        <v>1808.06</v>
      </c>
      <c r="F4" s="8">
        <v>1548</v>
      </c>
      <c r="G4" s="18" t="s">
        <v>10</v>
      </c>
      <c r="H4" s="3" t="s">
        <v>8</v>
      </c>
      <c r="I4" s="10" t="s">
        <v>9</v>
      </c>
      <c r="J4" s="4">
        <v>4620013423687</v>
      </c>
      <c r="K4" s="5" t="s">
        <v>12</v>
      </c>
    </row>
    <row r="5" spans="1:11">
      <c r="A5" s="14">
        <v>24735</v>
      </c>
      <c r="B5" s="19">
        <v>100035601200</v>
      </c>
      <c r="C5" s="21" t="s">
        <v>17</v>
      </c>
      <c r="D5" s="8">
        <v>2321.41</v>
      </c>
      <c r="E5" s="8">
        <f t="shared" si="0"/>
        <v>2321.41</v>
      </c>
      <c r="F5" s="8">
        <v>1987.5</v>
      </c>
      <c r="G5" s="18" t="s">
        <v>10</v>
      </c>
      <c r="H5" s="3" t="s">
        <v>8</v>
      </c>
      <c r="I5" s="10" t="s">
        <v>9</v>
      </c>
      <c r="J5" s="4">
        <v>4630038310930</v>
      </c>
      <c r="K5" s="5" t="s">
        <v>12</v>
      </c>
    </row>
    <row r="6" spans="1:11">
      <c r="A6" s="14">
        <v>24736</v>
      </c>
      <c r="B6" s="19">
        <v>100035601400</v>
      </c>
      <c r="C6" s="21" t="s">
        <v>18</v>
      </c>
      <c r="D6" s="8">
        <v>2927.01</v>
      </c>
      <c r="E6" s="8">
        <f>-(D6*$E$2-D6)</f>
        <v>2927.01</v>
      </c>
      <c r="F6" s="8">
        <v>2506</v>
      </c>
      <c r="G6" s="18" t="s">
        <v>10</v>
      </c>
      <c r="H6" s="3" t="s">
        <v>8</v>
      </c>
      <c r="I6" s="10" t="s">
        <v>9</v>
      </c>
      <c r="J6" s="4">
        <v>4630038310947</v>
      </c>
      <c r="K6" s="5" t="s">
        <v>12</v>
      </c>
    </row>
    <row r="7" spans="1:11">
      <c r="A7" s="14">
        <v>24734</v>
      </c>
      <c r="B7" s="19">
        <v>100035588900</v>
      </c>
      <c r="C7" s="21" t="s">
        <v>19</v>
      </c>
      <c r="D7" s="8">
        <v>1980.69</v>
      </c>
      <c r="E7" s="8">
        <f t="shared" ref="E7:E42" si="1">-(D7*$E$2-D7)</f>
        <v>1980.69</v>
      </c>
      <c r="F7" s="8">
        <v>1695.8</v>
      </c>
      <c r="G7" s="18" t="s">
        <v>10</v>
      </c>
      <c r="H7" s="3" t="s">
        <v>8</v>
      </c>
      <c r="I7" s="10" t="s">
        <v>9</v>
      </c>
      <c r="J7" s="4">
        <v>4630038310923</v>
      </c>
      <c r="K7" s="5" t="s">
        <v>12</v>
      </c>
    </row>
    <row r="8" spans="1:11">
      <c r="A8" s="14">
        <v>24737</v>
      </c>
      <c r="B8" s="19">
        <v>100035557600</v>
      </c>
      <c r="C8" s="21" t="s">
        <v>20</v>
      </c>
      <c r="D8" s="8">
        <v>1808.06</v>
      </c>
      <c r="E8" s="8">
        <f t="shared" si="1"/>
        <v>1808.06</v>
      </c>
      <c r="F8" s="8">
        <v>1548</v>
      </c>
      <c r="G8" s="18" t="s">
        <v>10</v>
      </c>
      <c r="H8" s="3" t="s">
        <v>8</v>
      </c>
      <c r="I8" s="10" t="s">
        <v>9</v>
      </c>
      <c r="J8" s="4">
        <v>4620013423694</v>
      </c>
      <c r="K8" s="23" t="s">
        <v>13</v>
      </c>
    </row>
    <row r="9" spans="1:11">
      <c r="A9" s="14">
        <v>24739</v>
      </c>
      <c r="B9" s="19">
        <v>100035562200</v>
      </c>
      <c r="C9" s="21" t="s">
        <v>21</v>
      </c>
      <c r="D9" s="8">
        <v>3443.26</v>
      </c>
      <c r="E9" s="8">
        <f t="shared" si="1"/>
        <v>3443.26</v>
      </c>
      <c r="F9" s="8">
        <v>2948</v>
      </c>
      <c r="G9" s="18" t="s">
        <v>10</v>
      </c>
      <c r="H9" s="3" t="s">
        <v>8</v>
      </c>
      <c r="I9" s="10" t="s">
        <v>9</v>
      </c>
      <c r="J9" s="4">
        <v>4610117801382</v>
      </c>
      <c r="K9" s="5" t="s">
        <v>12</v>
      </c>
    </row>
    <row r="10" spans="1:11">
      <c r="A10" s="14">
        <v>24749</v>
      </c>
      <c r="B10" s="19">
        <v>100035601700</v>
      </c>
      <c r="C10" s="21" t="s">
        <v>22</v>
      </c>
      <c r="D10" s="8">
        <v>13618.37</v>
      </c>
      <c r="E10" s="8">
        <f t="shared" si="1"/>
        <v>13618.37</v>
      </c>
      <c r="F10" s="8">
        <v>11988</v>
      </c>
      <c r="G10" s="18" t="s">
        <v>10</v>
      </c>
      <c r="H10" s="3" t="s">
        <v>8</v>
      </c>
      <c r="I10" s="10" t="s">
        <v>9</v>
      </c>
      <c r="J10" s="4">
        <v>4620013423519</v>
      </c>
      <c r="K10" s="5" t="s">
        <v>12</v>
      </c>
    </row>
    <row r="11" spans="1:11">
      <c r="A11" s="14">
        <v>24747</v>
      </c>
      <c r="B11" s="19">
        <v>100035626700</v>
      </c>
      <c r="C11" s="21" t="s">
        <v>23</v>
      </c>
      <c r="D11" s="8">
        <v>10210.370000000001</v>
      </c>
      <c r="E11" s="8">
        <f t="shared" si="1"/>
        <v>10210.370000000001</v>
      </c>
      <c r="F11" s="8">
        <v>8988</v>
      </c>
      <c r="G11" s="18" t="s">
        <v>10</v>
      </c>
      <c r="H11" s="3" t="s">
        <v>8</v>
      </c>
      <c r="I11" s="10" t="s">
        <v>9</v>
      </c>
      <c r="J11" s="4">
        <v>4620013423496</v>
      </c>
      <c r="K11" s="5" t="s">
        <v>12</v>
      </c>
    </row>
    <row r="12" spans="1:11">
      <c r="A12" s="14">
        <v>24748</v>
      </c>
      <c r="B12" s="19">
        <v>100035626800</v>
      </c>
      <c r="C12" s="21" t="s">
        <v>24</v>
      </c>
      <c r="D12" s="8">
        <v>10891.97</v>
      </c>
      <c r="E12" s="8">
        <f t="shared" si="1"/>
        <v>10891.97</v>
      </c>
      <c r="F12" s="8">
        <v>9588</v>
      </c>
      <c r="G12" s="18" t="s">
        <v>10</v>
      </c>
      <c r="H12" s="3" t="s">
        <v>8</v>
      </c>
      <c r="I12" s="10" t="s">
        <v>9</v>
      </c>
      <c r="J12" s="4">
        <v>4620013423502</v>
      </c>
      <c r="K12" s="23" t="s">
        <v>13</v>
      </c>
    </row>
    <row r="13" spans="1:11">
      <c r="A13" s="14">
        <v>24746</v>
      </c>
      <c r="B13" s="19">
        <v>100035616600</v>
      </c>
      <c r="C13" s="21" t="s">
        <v>25</v>
      </c>
      <c r="D13" s="8">
        <v>13618.37</v>
      </c>
      <c r="E13" s="8">
        <f t="shared" si="1"/>
        <v>13618.37</v>
      </c>
      <c r="F13" s="8">
        <v>11988</v>
      </c>
      <c r="G13" s="18" t="s">
        <v>10</v>
      </c>
      <c r="H13" s="3" t="s">
        <v>8</v>
      </c>
      <c r="I13" s="10" t="s">
        <v>9</v>
      </c>
      <c r="J13" s="4">
        <v>4620013423540</v>
      </c>
      <c r="K13" s="23" t="s">
        <v>13</v>
      </c>
    </row>
    <row r="14" spans="1:11">
      <c r="A14" s="14">
        <v>24744</v>
      </c>
      <c r="B14" s="19">
        <v>100035632400</v>
      </c>
      <c r="C14" s="21" t="s">
        <v>26</v>
      </c>
      <c r="D14" s="8">
        <v>10210.370000000001</v>
      </c>
      <c r="E14" s="8">
        <f t="shared" si="1"/>
        <v>10210.370000000001</v>
      </c>
      <c r="F14" s="8">
        <v>8988</v>
      </c>
      <c r="G14" s="18" t="s">
        <v>10</v>
      </c>
      <c r="H14" s="16" t="s">
        <v>8</v>
      </c>
      <c r="I14" s="17" t="s">
        <v>9</v>
      </c>
      <c r="J14" s="4">
        <v>4620013423526</v>
      </c>
      <c r="K14" s="5" t="s">
        <v>12</v>
      </c>
    </row>
    <row r="15" spans="1:11">
      <c r="A15" s="14">
        <v>24745</v>
      </c>
      <c r="B15" s="19">
        <v>100035632500</v>
      </c>
      <c r="C15" s="21" t="s">
        <v>27</v>
      </c>
      <c r="D15" s="8">
        <v>10891.97</v>
      </c>
      <c r="E15" s="8">
        <f t="shared" si="1"/>
        <v>10891.97</v>
      </c>
      <c r="F15" s="8">
        <v>9588</v>
      </c>
      <c r="G15" s="18" t="s">
        <v>10</v>
      </c>
      <c r="H15" s="16" t="s">
        <v>8</v>
      </c>
      <c r="I15" s="17" t="s">
        <v>9</v>
      </c>
      <c r="J15" s="4">
        <v>4620013423533</v>
      </c>
      <c r="K15" s="23" t="s">
        <v>13</v>
      </c>
    </row>
    <row r="16" spans="1:11">
      <c r="A16" s="14">
        <v>24756</v>
      </c>
      <c r="B16" s="19">
        <v>100035656700</v>
      </c>
      <c r="C16" s="21" t="s">
        <v>28</v>
      </c>
      <c r="D16" s="8">
        <v>11073.5</v>
      </c>
      <c r="E16" s="8">
        <f t="shared" si="1"/>
        <v>11073.5</v>
      </c>
      <c r="F16" s="8">
        <v>9747.7999999999993</v>
      </c>
      <c r="G16" s="18" t="s">
        <v>10</v>
      </c>
      <c r="H16" s="16" t="s">
        <v>8</v>
      </c>
      <c r="I16" s="17" t="s">
        <v>9</v>
      </c>
      <c r="J16" s="4">
        <v>4620013429290</v>
      </c>
      <c r="K16" s="5" t="s">
        <v>12</v>
      </c>
    </row>
    <row r="17" spans="1:11">
      <c r="A17" s="14">
        <v>24754</v>
      </c>
      <c r="B17" s="19">
        <v>100035685300</v>
      </c>
      <c r="C17" s="21" t="s">
        <v>29</v>
      </c>
      <c r="D17" s="8">
        <v>8810.2999999999993</v>
      </c>
      <c r="E17" s="8">
        <f t="shared" si="1"/>
        <v>8810.2999999999993</v>
      </c>
      <c r="F17" s="8">
        <v>7755.55</v>
      </c>
      <c r="G17" s="18" t="s">
        <v>10</v>
      </c>
      <c r="H17" s="16" t="s">
        <v>8</v>
      </c>
      <c r="I17" s="17" t="s">
        <v>9</v>
      </c>
      <c r="J17" s="4">
        <v>4620013429276</v>
      </c>
      <c r="K17" s="5" t="s">
        <v>12</v>
      </c>
    </row>
    <row r="18" spans="1:11">
      <c r="A18" s="14">
        <v>24755</v>
      </c>
      <c r="B18" s="19">
        <v>100035685400</v>
      </c>
      <c r="C18" s="21" t="s">
        <v>30</v>
      </c>
      <c r="D18" s="8">
        <v>9441.42</v>
      </c>
      <c r="E18" s="8">
        <f t="shared" si="1"/>
        <v>9441.42</v>
      </c>
      <c r="F18" s="8">
        <v>8311.11</v>
      </c>
      <c r="G18" s="18" t="s">
        <v>10</v>
      </c>
      <c r="H18" s="16" t="s">
        <v>8</v>
      </c>
      <c r="I18" s="17" t="s">
        <v>9</v>
      </c>
      <c r="J18" s="4">
        <v>4620013429283</v>
      </c>
      <c r="K18" s="5" t="s">
        <v>12</v>
      </c>
    </row>
    <row r="19" spans="1:11">
      <c r="A19" s="14">
        <v>24752</v>
      </c>
      <c r="B19" s="19">
        <v>100035665500</v>
      </c>
      <c r="C19" s="21" t="s">
        <v>31</v>
      </c>
      <c r="D19" s="8">
        <v>11073.5</v>
      </c>
      <c r="E19" s="8">
        <f t="shared" si="1"/>
        <v>11073.5</v>
      </c>
      <c r="F19" s="8">
        <v>9747.7999999999993</v>
      </c>
      <c r="G19" s="18" t="s">
        <v>10</v>
      </c>
      <c r="H19" s="16" t="s">
        <v>8</v>
      </c>
      <c r="I19" s="17" t="s">
        <v>9</v>
      </c>
      <c r="J19" s="4">
        <v>4620013429252</v>
      </c>
      <c r="K19" s="23" t="s">
        <v>13</v>
      </c>
    </row>
    <row r="20" spans="1:11">
      <c r="A20" s="14">
        <v>24753</v>
      </c>
      <c r="B20" s="19">
        <v>100035705100</v>
      </c>
      <c r="C20" s="21" t="s">
        <v>32</v>
      </c>
      <c r="D20" s="8">
        <v>11766.46</v>
      </c>
      <c r="E20" s="8">
        <f t="shared" si="1"/>
        <v>11766.46</v>
      </c>
      <c r="F20" s="8">
        <v>10357.799999999999</v>
      </c>
      <c r="G20" s="18" t="s">
        <v>10</v>
      </c>
      <c r="H20" s="16" t="s">
        <v>8</v>
      </c>
      <c r="I20" s="17" t="s">
        <v>9</v>
      </c>
      <c r="J20" s="4">
        <v>4620013429269</v>
      </c>
      <c r="K20" s="23" t="s">
        <v>13</v>
      </c>
    </row>
    <row r="21" spans="1:11">
      <c r="A21" s="14">
        <v>24750</v>
      </c>
      <c r="B21" s="19">
        <v>100035693300</v>
      </c>
      <c r="C21" s="21" t="s">
        <v>33</v>
      </c>
      <c r="D21" s="8">
        <v>8810.2999999999993</v>
      </c>
      <c r="E21" s="8">
        <f t="shared" si="1"/>
        <v>8810.2999999999993</v>
      </c>
      <c r="F21" s="8">
        <v>7755.55</v>
      </c>
      <c r="G21" s="18" t="s">
        <v>10</v>
      </c>
      <c r="H21" s="16" t="s">
        <v>8</v>
      </c>
      <c r="I21" s="17" t="s">
        <v>9</v>
      </c>
      <c r="J21" s="4">
        <v>4620013429238</v>
      </c>
      <c r="K21" s="23" t="s">
        <v>13</v>
      </c>
    </row>
    <row r="22" spans="1:11">
      <c r="A22" s="14">
        <v>24751</v>
      </c>
      <c r="B22" s="19">
        <v>100035693400</v>
      </c>
      <c r="C22" s="21" t="s">
        <v>34</v>
      </c>
      <c r="D22" s="8">
        <v>9441.42</v>
      </c>
      <c r="E22" s="8">
        <f t="shared" si="1"/>
        <v>9441.42</v>
      </c>
      <c r="F22" s="8">
        <v>8311.11</v>
      </c>
      <c r="G22" s="18" t="s">
        <v>10</v>
      </c>
      <c r="H22" s="16" t="s">
        <v>8</v>
      </c>
      <c r="I22" s="17" t="s">
        <v>9</v>
      </c>
      <c r="J22" s="4">
        <v>4620013429245</v>
      </c>
      <c r="K22" s="23" t="s">
        <v>13</v>
      </c>
    </row>
    <row r="23" spans="1:11">
      <c r="A23" s="14">
        <v>24758</v>
      </c>
      <c r="B23" s="19">
        <v>100035572300</v>
      </c>
      <c r="C23" s="21" t="s">
        <v>35</v>
      </c>
      <c r="D23" s="8">
        <v>7948.8</v>
      </c>
      <c r="E23" s="8">
        <f t="shared" si="1"/>
        <v>7948.8</v>
      </c>
      <c r="F23" s="8">
        <v>6624</v>
      </c>
      <c r="G23" s="18" t="s">
        <v>10</v>
      </c>
      <c r="H23" s="16" t="s">
        <v>8</v>
      </c>
      <c r="I23" s="17" t="s">
        <v>9</v>
      </c>
      <c r="J23" s="4">
        <v>4610117800903</v>
      </c>
      <c r="K23" s="5" t="s">
        <v>12</v>
      </c>
    </row>
    <row r="24" spans="1:11">
      <c r="A24" s="14">
        <v>24757</v>
      </c>
      <c r="B24" s="19">
        <v>100035644300</v>
      </c>
      <c r="C24" s="21" t="s">
        <v>36</v>
      </c>
      <c r="D24" s="8">
        <v>1440</v>
      </c>
      <c r="E24" s="8">
        <f t="shared" si="1"/>
        <v>1440</v>
      </c>
      <c r="F24" s="8">
        <v>1200</v>
      </c>
      <c r="G24" s="18" t="s">
        <v>10</v>
      </c>
      <c r="H24" s="16" t="s">
        <v>8</v>
      </c>
      <c r="I24" s="17" t="s">
        <v>9</v>
      </c>
      <c r="J24" s="4">
        <v>4610117800873</v>
      </c>
      <c r="K24" s="23" t="s">
        <v>13</v>
      </c>
    </row>
    <row r="25" spans="1:11">
      <c r="A25" s="14">
        <v>24743</v>
      </c>
      <c r="B25" s="19">
        <v>100035500000</v>
      </c>
      <c r="C25" s="21" t="s">
        <v>37</v>
      </c>
      <c r="D25" s="8">
        <v>5638.99</v>
      </c>
      <c r="E25" s="8">
        <f t="shared" si="1"/>
        <v>5638.99</v>
      </c>
      <c r="F25" s="8">
        <v>4827.8999999999996</v>
      </c>
      <c r="G25" s="18" t="s">
        <v>10</v>
      </c>
      <c r="H25" s="16" t="s">
        <v>8</v>
      </c>
      <c r="I25" s="17" t="s">
        <v>9</v>
      </c>
      <c r="J25" s="4">
        <v>4620013423595</v>
      </c>
      <c r="K25" s="5" t="s">
        <v>12</v>
      </c>
    </row>
    <row r="26" spans="1:11">
      <c r="A26" s="14">
        <v>24742</v>
      </c>
      <c r="B26" s="19">
        <v>100035901100</v>
      </c>
      <c r="C26" s="21" t="s">
        <v>38</v>
      </c>
      <c r="D26" s="8">
        <v>18358.509999999998</v>
      </c>
      <c r="E26" s="8">
        <f t="shared" si="1"/>
        <v>18358.509999999998</v>
      </c>
      <c r="F26" s="8">
        <v>15717.9</v>
      </c>
      <c r="G26" s="18" t="s">
        <v>10</v>
      </c>
      <c r="H26" s="16" t="s">
        <v>8</v>
      </c>
      <c r="I26" s="17" t="s">
        <v>9</v>
      </c>
      <c r="J26" s="4">
        <v>4610117801955</v>
      </c>
      <c r="K26" s="5" t="s">
        <v>12</v>
      </c>
    </row>
    <row r="27" spans="1:11">
      <c r="A27" s="14">
        <v>24740</v>
      </c>
      <c r="B27" s="19">
        <v>100037093600</v>
      </c>
      <c r="C27" s="21" t="s">
        <v>39</v>
      </c>
      <c r="D27" s="8">
        <v>28251.47</v>
      </c>
      <c r="E27" s="8">
        <f t="shared" si="1"/>
        <v>28251.47</v>
      </c>
      <c r="F27" s="8">
        <v>24187.9</v>
      </c>
      <c r="G27" s="18" t="s">
        <v>10</v>
      </c>
      <c r="H27" s="16" t="s">
        <v>8</v>
      </c>
      <c r="I27" s="17" t="s">
        <v>9</v>
      </c>
      <c r="J27" s="4">
        <v>4630038319360</v>
      </c>
      <c r="K27" s="23" t="s">
        <v>13</v>
      </c>
    </row>
    <row r="28" spans="1:11">
      <c r="A28" s="14">
        <v>24741</v>
      </c>
      <c r="B28" s="19">
        <v>100035901000</v>
      </c>
      <c r="C28" s="21" t="s">
        <v>40</v>
      </c>
      <c r="D28" s="8">
        <v>22598.35</v>
      </c>
      <c r="E28" s="8">
        <f t="shared" si="1"/>
        <v>22598.35</v>
      </c>
      <c r="F28" s="8">
        <v>19347.900000000001</v>
      </c>
      <c r="G28" s="18" t="s">
        <v>10</v>
      </c>
      <c r="H28" s="16" t="s">
        <v>8</v>
      </c>
      <c r="I28" s="17" t="s">
        <v>9</v>
      </c>
      <c r="J28" s="4">
        <v>4610117801948</v>
      </c>
      <c r="K28" s="5" t="s">
        <v>12</v>
      </c>
    </row>
    <row r="29" spans="1:11">
      <c r="A29" s="14">
        <v>24738</v>
      </c>
      <c r="B29" s="19">
        <v>100037088600</v>
      </c>
      <c r="C29" s="21" t="s">
        <v>41</v>
      </c>
      <c r="D29" s="8">
        <v>6673.42</v>
      </c>
      <c r="E29" s="8">
        <f t="shared" si="1"/>
        <v>6673.42</v>
      </c>
      <c r="F29" s="8">
        <v>5713.55</v>
      </c>
      <c r="G29" s="18" t="s">
        <v>10</v>
      </c>
      <c r="H29" s="16" t="s">
        <v>8</v>
      </c>
      <c r="I29" s="17" t="s">
        <v>9</v>
      </c>
      <c r="J29" s="4">
        <v>4630038318868</v>
      </c>
      <c r="K29" s="5" t="s">
        <v>12</v>
      </c>
    </row>
    <row r="30" spans="1:11">
      <c r="A30" s="14">
        <v>24727</v>
      </c>
      <c r="B30" s="19">
        <v>100035530000</v>
      </c>
      <c r="C30" s="21" t="s">
        <v>42</v>
      </c>
      <c r="D30" s="8">
        <v>29681.15</v>
      </c>
      <c r="E30" s="8">
        <f t="shared" si="1"/>
        <v>29681.15</v>
      </c>
      <c r="F30" s="8">
        <v>23188.400000000001</v>
      </c>
      <c r="G30" s="18" t="s">
        <v>10</v>
      </c>
      <c r="H30" s="16" t="s">
        <v>8</v>
      </c>
      <c r="I30" s="17" t="s">
        <v>9</v>
      </c>
      <c r="J30" s="4">
        <v>4620013423427</v>
      </c>
      <c r="K30" s="5" t="s">
        <v>12</v>
      </c>
    </row>
    <row r="31" spans="1:11">
      <c r="A31" s="14">
        <v>24728</v>
      </c>
      <c r="B31" s="19">
        <v>100035530800</v>
      </c>
      <c r="C31" s="21" t="s">
        <v>43</v>
      </c>
      <c r="D31" s="8">
        <v>30868.99</v>
      </c>
      <c r="E31" s="8">
        <f t="shared" si="1"/>
        <v>30868.99</v>
      </c>
      <c r="F31" s="8">
        <v>24116.400000000001</v>
      </c>
      <c r="G31" s="18" t="s">
        <v>10</v>
      </c>
      <c r="H31" s="16" t="s">
        <v>8</v>
      </c>
      <c r="I31" s="17" t="s">
        <v>9</v>
      </c>
      <c r="J31" s="4">
        <v>4620013423434</v>
      </c>
      <c r="K31" s="5" t="s">
        <v>12</v>
      </c>
    </row>
    <row r="32" spans="1:11">
      <c r="A32" s="14">
        <v>24725</v>
      </c>
      <c r="B32" s="19">
        <v>100035910600</v>
      </c>
      <c r="C32" s="21" t="s">
        <v>44</v>
      </c>
      <c r="D32" s="8">
        <v>48728.06</v>
      </c>
      <c r="E32" s="8">
        <f t="shared" si="1"/>
        <v>48728.06</v>
      </c>
      <c r="F32" s="8">
        <v>38068.800000000003</v>
      </c>
      <c r="G32" s="18" t="s">
        <v>10</v>
      </c>
      <c r="H32" s="16" t="s">
        <v>8</v>
      </c>
      <c r="I32" s="17" t="s">
        <v>9</v>
      </c>
      <c r="J32" s="4">
        <v>4610117801986</v>
      </c>
      <c r="K32" s="5" t="s">
        <v>12</v>
      </c>
    </row>
    <row r="33" spans="1:11">
      <c r="A33" s="14">
        <v>24726</v>
      </c>
      <c r="B33" s="19">
        <v>100035910700</v>
      </c>
      <c r="C33" s="21" t="s">
        <v>45</v>
      </c>
      <c r="D33" s="8">
        <v>48728.06</v>
      </c>
      <c r="E33" s="8">
        <f t="shared" si="1"/>
        <v>48728.06</v>
      </c>
      <c r="F33" s="8">
        <v>38068.800000000003</v>
      </c>
      <c r="G33" s="18" t="s">
        <v>10</v>
      </c>
      <c r="H33" s="16" t="s">
        <v>8</v>
      </c>
      <c r="I33" s="17" t="s">
        <v>9</v>
      </c>
      <c r="J33" s="4">
        <v>4610117801993</v>
      </c>
      <c r="K33" s="5" t="s">
        <v>12</v>
      </c>
    </row>
    <row r="34" spans="1:11">
      <c r="A34" s="14">
        <v>24729</v>
      </c>
      <c r="B34" s="19">
        <v>100035512100</v>
      </c>
      <c r="C34" s="21" t="s">
        <v>46</v>
      </c>
      <c r="D34" s="8">
        <v>26711.55</v>
      </c>
      <c r="E34" s="8">
        <f t="shared" si="1"/>
        <v>26711.55</v>
      </c>
      <c r="F34" s="8">
        <v>20868.400000000001</v>
      </c>
      <c r="G34" s="18" t="s">
        <v>10</v>
      </c>
      <c r="H34" s="16" t="s">
        <v>8</v>
      </c>
      <c r="I34" s="17" t="s">
        <v>9</v>
      </c>
      <c r="J34" s="4">
        <v>4630038313283</v>
      </c>
      <c r="K34" s="5" t="s">
        <v>12</v>
      </c>
    </row>
    <row r="35" spans="1:11">
      <c r="A35" s="14">
        <v>24730</v>
      </c>
      <c r="B35" s="19">
        <v>100035512200</v>
      </c>
      <c r="C35" s="21" t="s">
        <v>47</v>
      </c>
      <c r="D35" s="8">
        <v>27899.39</v>
      </c>
      <c r="E35" s="8">
        <f t="shared" si="1"/>
        <v>27899.39</v>
      </c>
      <c r="F35" s="8">
        <v>21796.400000000001</v>
      </c>
      <c r="G35" s="18" t="s">
        <v>10</v>
      </c>
      <c r="H35" s="16" t="s">
        <v>8</v>
      </c>
      <c r="I35" s="17" t="s">
        <v>9</v>
      </c>
      <c r="J35" s="4">
        <v>4630038313290</v>
      </c>
      <c r="K35" s="5" t="s">
        <v>12</v>
      </c>
    </row>
    <row r="36" spans="1:11">
      <c r="A36" s="15">
        <v>24723</v>
      </c>
      <c r="B36" s="20">
        <v>100035900800</v>
      </c>
      <c r="C36" s="22" t="s">
        <v>48</v>
      </c>
      <c r="D36" s="8">
        <v>57329.66</v>
      </c>
      <c r="E36" s="8">
        <f t="shared" si="1"/>
        <v>57329.66</v>
      </c>
      <c r="F36" s="8">
        <v>44788.800000000003</v>
      </c>
      <c r="G36" s="18" t="s">
        <v>10</v>
      </c>
      <c r="H36" s="16" t="s">
        <v>8</v>
      </c>
      <c r="I36" s="17" t="s">
        <v>9</v>
      </c>
      <c r="J36" s="4">
        <v>4610117801962</v>
      </c>
      <c r="K36" s="5" t="s">
        <v>12</v>
      </c>
    </row>
    <row r="37" spans="1:11">
      <c r="A37" s="14">
        <v>24724</v>
      </c>
      <c r="B37" s="19">
        <v>100035900900</v>
      </c>
      <c r="C37" s="21" t="s">
        <v>49</v>
      </c>
      <c r="D37" s="8">
        <v>57329.66</v>
      </c>
      <c r="E37" s="8">
        <f t="shared" si="1"/>
        <v>57329.66</v>
      </c>
      <c r="F37" s="8">
        <v>44788.800000000003</v>
      </c>
      <c r="G37" s="18" t="s">
        <v>10</v>
      </c>
      <c r="H37" s="16" t="s">
        <v>8</v>
      </c>
      <c r="I37" s="17" t="s">
        <v>9</v>
      </c>
      <c r="J37" s="4">
        <v>4610117801979</v>
      </c>
      <c r="K37" s="5" t="s">
        <v>12</v>
      </c>
    </row>
    <row r="38" spans="1:11">
      <c r="A38" s="14">
        <v>24731</v>
      </c>
      <c r="B38" s="19">
        <v>100037060700</v>
      </c>
      <c r="C38" s="21" t="s">
        <v>50</v>
      </c>
      <c r="D38" s="8">
        <v>20772.349999999999</v>
      </c>
      <c r="E38" s="8">
        <f t="shared" si="1"/>
        <v>20772.349999999999</v>
      </c>
      <c r="F38" s="8">
        <v>16228.4</v>
      </c>
      <c r="G38" s="18" t="s">
        <v>10</v>
      </c>
      <c r="H38" s="16" t="s">
        <v>8</v>
      </c>
      <c r="I38" s="17" t="s">
        <v>9</v>
      </c>
      <c r="J38" s="4">
        <v>4610117806073</v>
      </c>
      <c r="K38" s="5" t="s">
        <v>12</v>
      </c>
    </row>
    <row r="39" spans="1:11">
      <c r="A39" s="14">
        <v>24732</v>
      </c>
      <c r="B39" s="19">
        <v>100037060800</v>
      </c>
      <c r="C39" s="21" t="s">
        <v>51</v>
      </c>
      <c r="D39" s="8">
        <v>21514.75</v>
      </c>
      <c r="E39" s="8">
        <f t="shared" si="1"/>
        <v>21514.75</v>
      </c>
      <c r="F39" s="8">
        <v>16808.400000000001</v>
      </c>
      <c r="G39" s="18" t="s">
        <v>10</v>
      </c>
      <c r="H39" s="16" t="s">
        <v>8</v>
      </c>
      <c r="I39" s="17" t="s">
        <v>9</v>
      </c>
      <c r="J39" s="4">
        <v>4610117806080</v>
      </c>
      <c r="K39" s="23" t="s">
        <v>13</v>
      </c>
    </row>
    <row r="40" spans="1:11">
      <c r="A40" s="14">
        <v>24722</v>
      </c>
      <c r="B40" s="19">
        <v>100037093100</v>
      </c>
      <c r="C40" s="21" t="s">
        <v>52</v>
      </c>
      <c r="D40" s="8">
        <v>65394.91</v>
      </c>
      <c r="E40" s="8">
        <f t="shared" si="1"/>
        <v>65394.91</v>
      </c>
      <c r="F40" s="8">
        <v>55988.800000000003</v>
      </c>
      <c r="G40" s="18" t="s">
        <v>10</v>
      </c>
      <c r="H40" s="16" t="s">
        <v>8</v>
      </c>
      <c r="I40" s="17" t="s">
        <v>9</v>
      </c>
      <c r="J40" s="4">
        <v>4630038319315</v>
      </c>
      <c r="K40" s="23" t="s">
        <v>13</v>
      </c>
    </row>
    <row r="41" spans="1:11">
      <c r="A41" s="14">
        <v>24720</v>
      </c>
      <c r="B41" s="19">
        <v>100037093800</v>
      </c>
      <c r="C41" s="21" t="s">
        <v>53</v>
      </c>
      <c r="D41" s="8">
        <v>78476.509999999995</v>
      </c>
      <c r="E41" s="8">
        <f t="shared" si="1"/>
        <v>78476.509999999995</v>
      </c>
      <c r="F41" s="8">
        <v>67188.800000000003</v>
      </c>
      <c r="G41" s="18" t="s">
        <v>10</v>
      </c>
      <c r="H41" s="16" t="s">
        <v>8</v>
      </c>
      <c r="I41" s="17" t="s">
        <v>9</v>
      </c>
      <c r="J41" s="4">
        <v>4630038319384</v>
      </c>
      <c r="K41" s="5" t="s">
        <v>12</v>
      </c>
    </row>
    <row r="42" spans="1:11">
      <c r="A42" s="14">
        <v>24721</v>
      </c>
      <c r="B42" s="19">
        <v>100037093000</v>
      </c>
      <c r="C42" s="21" t="s">
        <v>54</v>
      </c>
      <c r="D42" s="8">
        <v>78476.509999999995</v>
      </c>
      <c r="E42" s="8">
        <f t="shared" si="1"/>
        <v>78476.509999999995</v>
      </c>
      <c r="F42" s="8">
        <v>67188.800000000003</v>
      </c>
      <c r="G42" s="18" t="s">
        <v>10</v>
      </c>
      <c r="H42" s="3" t="s">
        <v>8</v>
      </c>
      <c r="I42" s="10" t="s">
        <v>9</v>
      </c>
      <c r="J42" s="4">
        <v>4630038319308</v>
      </c>
      <c r="K42" s="23" t="s">
        <v>13</v>
      </c>
    </row>
  </sheetData>
  <mergeCells count="2">
    <mergeCell ref="J2:K2"/>
    <mergeCell ref="C1:I1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2025-06-17T07:02:11Z</dcterms:modified>
</cp:coreProperties>
</file>